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2810"/>
  <workbookPr date1904="1" showInkAnnotation="0" autoCompressPictures="0"/>
  <bookViews>
    <workbookView xWindow="5360" yWindow="1480" windowWidth="32520" windowHeight="20500" tabRatio="500"/>
  </bookViews>
  <sheets>
    <sheet name="Overview" sheetId="7" r:id="rId1"/>
    <sheet name="Template" sheetId="1" r:id="rId2"/>
    <sheet name="Instructions" sheetId="6" r:id="rId3"/>
    <sheet name="Ex1 Oils" sheetId="3" r:id="rId4"/>
    <sheet name="Ex2 Paper Products" sheetId="4" r:id="rId5"/>
    <sheet name="Ex3 Batteries" sheetId="5" r:id="rId6"/>
    <sheet name="Ratings" sheetId="2" r:id="rId7"/>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K32" i="3" l="1"/>
  <c r="K20" i="3"/>
  <c r="K34" i="3"/>
  <c r="K32" i="4"/>
  <c r="K20" i="4"/>
  <c r="K34" i="4"/>
  <c r="K32" i="5"/>
  <c r="K20" i="5"/>
  <c r="K34" i="5"/>
  <c r="K32" i="1"/>
  <c r="K20" i="1"/>
  <c r="K34" i="1"/>
</calcChain>
</file>

<file path=xl/sharedStrings.xml><?xml version="1.0" encoding="utf-8"?>
<sst xmlns="http://schemas.openxmlformats.org/spreadsheetml/2006/main" count="661" uniqueCount="234">
  <si>
    <t xml:space="preserve">Additional notes: City of San Jose conducting rechargables pilot project; GPI has battery survey form </t>
  </si>
  <si>
    <t>EXAMPLE 2:  SUSTAINABLE PURCHASING PRIORITIZATION MATRIX</t>
    <phoneticPr fontId="1" type="noConversion"/>
  </si>
  <si>
    <t>Resources:  EPA guidelines - http://www.epa.gov/epawaste/conserve/tools/cpg/products/tissue.htm
StopWaste.org factsheet - https://www.stopwaste.org/docs/fact-jan.pdf
Conservatree industry overview and product listings - http://www.conservatree.org/paper/PaperTypes/tissueoverview.shtml</t>
  </si>
  <si>
    <t>EPA Guidelines minimum recycled content:</t>
  </si>
  <si>
    <t>Product</t>
  </si>
  <si>
    <t>Recovered Fiber - 
Market Range</t>
  </si>
  <si>
    <t>Postconsumer Content - 
Market Range</t>
  </si>
  <si>
    <t>Bathroom Tissue</t>
  </si>
  <si>
    <t>20-100</t>
  </si>
  <si>
    <t>20-60</t>
  </si>
  <si>
    <t>Paper Towels</t>
  </si>
  <si>
    <t>40-100</t>
  </si>
  <si>
    <t>40-60</t>
  </si>
  <si>
    <t>Facial Tissue</t>
  </si>
  <si>
    <t>10-100</t>
  </si>
  <si>
    <t>10 to 15</t>
  </si>
  <si>
    <t>Industrial Wipers</t>
  </si>
  <si>
    <t>Market Options:</t>
  </si>
  <si>
    <t>Toilet Seat Covers</t>
  </si>
  <si>
    <t>Easy to find (lots of suppliers, competition)</t>
    <phoneticPr fontId="1" type="noConversion"/>
  </si>
  <si>
    <t>Easy to implement due to available performance data and/or low need for pilot testing</t>
    <phoneticPr fontId="1" type="noConversion"/>
  </si>
  <si>
    <t>Can purchase cooperatively (e.g., US Communities, State of CA, WSCA, etc.)</t>
    <phoneticPr fontId="1" type="noConversion"/>
  </si>
  <si>
    <t>Cost of sustainable product compared to conventional product</t>
    <phoneticPr fontId="1" type="noConversion"/>
  </si>
  <si>
    <t>Several jurisdictions such as San Francisco have specified rechargable batteries; easy to spec rechargeables but may need to use diferrent types for various applications; set minimum power ratings.</t>
  </si>
  <si>
    <t>Products Included:  Janitorial hand towels, toilet paper, facial tissue, seat covers; Industrial shop towels</t>
  </si>
  <si>
    <t>Recycled is very prevalent in commercial tissue products.</t>
  </si>
  <si>
    <t>Recycled keeps paper from landfill;  source reduction through core-less and large rolls</t>
  </si>
  <si>
    <t>Recycled paper manufacturing produces less pollution and uses less toxic inputs than virgin paper. Only opportunity for non-chlorine bleaching.</t>
  </si>
  <si>
    <t xml:space="preserve">Recycled reduces GHG release from forestry and landfill methane, uses less overall energy. </t>
  </si>
  <si>
    <t xml:space="preserve">Recycled production uses less water. </t>
  </si>
  <si>
    <t>EPA standards; many certifications by Greenseal and EcoLogo although many good options not certified</t>
  </si>
  <si>
    <t>Many local distributors</t>
  </si>
  <si>
    <t>Extended Producer Responsibility (EPR), recycling or composting options available</t>
    <phoneticPr fontId="1" type="noConversion"/>
  </si>
  <si>
    <t xml:space="preserve">Some recycled-content sanitary tissue products are softer, stronger, and more absorbent than others. But recycled options are widely used, many others to consult. </t>
  </si>
  <si>
    <t>Rechargebale batteries available on US Communities contracts with Office Depot and Home Depot; WSCA contract with Grainger; and various state and local contracts</t>
  </si>
  <si>
    <t xml:space="preserve">Higher initial cost for batteries and rechargers, but greatly reduced ownership cost across product lifetime. Rechargeable batteries can be recycled free of charge, reducing disposal costs. </t>
  </si>
  <si>
    <t>Manufacturers in OR/WA, AZ; importers (from Mexico, Asia) and converters in CA</t>
  </si>
  <si>
    <t>Opportunity for improvement (jurisdiction has not already addressed product category)</t>
    <phoneticPr fontId="1" type="noConversion"/>
  </si>
  <si>
    <t>Opportunity to add specifications (contract(s) up for renewal within 2 years)</t>
    <phoneticPr fontId="1" type="noConversion"/>
  </si>
  <si>
    <t>Recommended Sustainable Specs:  At least EPA guideline minimums - see below</t>
    <phoneticPr fontId="1" type="noConversion"/>
  </si>
  <si>
    <t>Overall Assessment:This would be a good product category to target unless it has already been addressed. Let end-users know about products that are available on existing contracts in order to increase usage. Review when new janitorial supplies contract is up for renewal. Consider specifying other environmentally preferable janitorial products (such as recycled-content trash liners and low-toxicity cleaning and maintenance products at the same time.)</t>
  </si>
  <si>
    <t>Recycled conserves forests and biodiversity</t>
  </si>
  <si>
    <t>Resources: CIWMB web page on Re-refined Motor Oil, http://www.ciwmb.ca.gov/usedoil/ReRefined/</t>
  </si>
  <si>
    <t>Most re-refined motor oil not made in CA; some is and there is opportunity to support local production with greater demand.</t>
  </si>
  <si>
    <t>Most LEED EB credits offered for building-related products while this product category mostly is used for fleets; some usage in landscaping equipment. Could get some points for using recycled consumables, recycling and innovation.</t>
  </si>
  <si>
    <t xml:space="preserve">Since rechargeable batteries' product lifetime are far greater than single-use batteries, significantly reduce manufacturing requirements. </t>
  </si>
  <si>
    <t>The Rechargeable Battery Recycling Corporation offers a free take-back program for rechargeable batteries.; see www.rbrc.org.</t>
  </si>
  <si>
    <t>EXAMPLE 1: SUSTAINABLE PURCHASING PRIORITIZATION MATRIX</t>
    <phoneticPr fontId="1" type="noConversion"/>
  </si>
  <si>
    <t>EXAMPLE 3: SUSTAINABLE PURCHASING PRIORITIZATION MATRIX</t>
    <phoneticPr fontId="1" type="noConversion"/>
  </si>
  <si>
    <t>Date: June 4, 2009</t>
  </si>
  <si>
    <t>Product Category:   Rechargeable Batteries</t>
  </si>
  <si>
    <t>No batteries available with recycled content.</t>
  </si>
  <si>
    <t>Annual purchase amount ($)</t>
    <phoneticPr fontId="1" type="noConversion"/>
  </si>
  <si>
    <t>Easy to spec due to availability of existing specifications and/or certifications</t>
    <phoneticPr fontId="1" type="noConversion"/>
  </si>
  <si>
    <t>Most office supply and hardware supply vendors offer some rechargeable batteries; availability and quality varies</t>
  </si>
  <si>
    <t xml:space="preserve">Many departments may prefer pilot testing to ensure that available power ranges will work for specific applications. </t>
  </si>
  <si>
    <t>Since batteries are heavy, their transportation results in climate impacts. Rechargeables also reduce manufacturing need for energy because of product's long life. Rechargeables will reduce; low-volume item so overall impact probably small.</t>
  </si>
  <si>
    <t>Can use solar-battery chargers.</t>
  </si>
  <si>
    <t>1 credit given if 60% of all ongoing consumables purchased are sustainable, including rechargeable batteries</t>
  </si>
  <si>
    <r>
      <t>EPA Guideline Product Specifications:</t>
    </r>
    <r>
      <rPr>
        <sz val="10"/>
        <rFont val="Verdana"/>
      </rPr>
      <t xml:space="preserve">
</t>
    </r>
    <r>
      <rPr>
        <i/>
        <sz val="10"/>
        <rFont val="Arial"/>
      </rPr>
      <t xml:space="preserve">
Engine lubricating oils:</t>
    </r>
    <r>
      <rPr>
        <sz val="10"/>
        <rFont val="Verdana"/>
      </rPr>
      <t xml:space="preserve">
A-A-52039-Commercial Item Description, Lubricating Oil, Automotive Engine, API Service SG (replaced MIL-L-46152, Lubricating Oil, Internal Combustion Engine, Administrative Service).
API Engine Service Category SF-1980 Gasoline Engine Warranty Maintenance Service (or current category).
A-A-52306-Commercial Item Description, Lubricating Oil, Heavy-Duty Diesel Engine (for wheeled vehicles only).
API Engine Service Category CC-Diesel Engine Service (or current category).
MIL-L-2104, Lubricating Oil, Internal Combustion Engine, Combat/Tactical Service.
API Engine Service Category CD-Diesel Engine Service (or current category).
MIL-L-21260D (or current version)-Lubricating Oil, Internal Combustion Engine, Preservative and Break-in.
MIL-L-46167B (or current version)-Lubricating Oil, Internal Combustion Engine, Arctic.
</t>
    </r>
    <r>
      <rPr>
        <i/>
        <sz val="10"/>
        <rFont val="Arial"/>
      </rPr>
      <t>Hydraulic fluids:</t>
    </r>
    <r>
      <rPr>
        <sz val="10"/>
        <rFont val="Verdana"/>
      </rPr>
      <t xml:space="preserve">
MIL-H-5606E (or current version)-Hydraulic Fluid, Petroleum Base, Aircraft, Missile, and Ordnance.
MIL-H-6083E (or current version)-Hydraulic Fluid, Petroleum Base, For Preservation and Operation.
</t>
    </r>
    <r>
      <rPr>
        <i/>
        <sz val="10"/>
        <rFont val="Arial"/>
      </rPr>
      <t>Gear oils:</t>
    </r>
    <r>
      <rPr>
        <sz val="10"/>
        <rFont val="Verdana"/>
      </rPr>
      <t xml:space="preserve">
MIL-L-2105D (or current version) Lubricating Oil, Gear, Multipurpose.</t>
    </r>
  </si>
  <si>
    <t>Date:  June 5, 2009</t>
  </si>
  <si>
    <t>Product Category:  Janitorial Paper Products, Industrial Paper Products</t>
  </si>
  <si>
    <t>Recycled-content/PCF janitorial paper products are available on WSCA janitorial supplies contract with Waxie (must sign participating addendum with State of Oregon) and US Communities and CA DGS contracts with Office Depot.</t>
  </si>
  <si>
    <t>Many recycled-content janitorial products are comparably priced; some are higher, some are lower.</t>
  </si>
  <si>
    <t>The toilet paper and paper towels in the County office building restroom had recycled content.</t>
  </si>
  <si>
    <t>Re-refined motor oil has been widely tested by the US Postal Service and many state and local governments. The recycling of used oil has evolved from simply removing water, insolubles, and dirt, to the more complicated removal of heavy metals, nitrogen, chlorine, and oxygenated compounds. Today, re-refined lubricating oil is subject to the same stringent refining, compounding, and performance standards as virgin oil for use in automotive, heavy-duty diesel, and other internal combustion engines, hydraulic fluids, and gear oils. In addition, extensive laboratory testing and field studies have concluded that re-refined oil is equivalent to virgin oil, passes all prescribed tests, and can even outperform virgin oil. In fact, the three major U.S. automobile manufacturers now recognize that re-refined oil meets the performance criteria in their warranties.  Some successful pilot tests of bio-based lubricants (by Seattle and King County).</t>
  </si>
  <si>
    <t>No re-refined motor oil found on State, WSCA or US Communities contracts</t>
  </si>
  <si>
    <t>Re-refined motor oil is comparably priced. Bio-based lubricants more expensive but may have benefits of reduced clean-up during spillage into water, better peformance in some applications. Extended-life motor oils save money but are more expensive initially.</t>
  </si>
  <si>
    <t>Sustainability</t>
  </si>
  <si>
    <t>Implementation</t>
  </si>
  <si>
    <t>There are some toxic exposures during the manufacture, recycling and disposal of batteries. Rechargeable batteries reduce heavy metal exposures. Favor nickel-metal-hydride batteries instead of nickel cadmium since cadmium bioaccumulates.</t>
  </si>
  <si>
    <t>Overall Assessment: GPI recommends consideration on target list because State law requires local agencies to buy re-refined motor oil with at least 50% re-refined content in most cases. CIWMB recommends products with at least 70% re-refined base stock and has a list of several companies that offer compliant products. Products are cost competitive. Also consider bio-based lubricants and extended-life motor oil products.</t>
  </si>
  <si>
    <t>Long-life lubricants can reduce the number of times oil needs to be changed.</t>
  </si>
  <si>
    <t>Some oil changing stations takeback motor oil to be re-refined.</t>
  </si>
  <si>
    <t>Opportunity for energy and/or climate benefits</t>
  </si>
  <si>
    <t>Bio-based lubricants can replace lubricants that contain carcinogens and other toxic chemicals.</t>
  </si>
  <si>
    <t>Using re-refined motor oil and bio-based lubricants reduces some GHGs during refining process.</t>
  </si>
  <si>
    <t>Bio-based lubricants can replace petroleum-based lubricants.</t>
  </si>
  <si>
    <t>N/A</t>
  </si>
  <si>
    <t>Bio-based lubricants can reduce water pollution in the event of a spill. Recycling motor oil reduces waste oil going down the drain.</t>
  </si>
  <si>
    <t>Date:</t>
  </si>
  <si>
    <t xml:space="preserve">Product Category: </t>
  </si>
  <si>
    <t>Products Included:</t>
  </si>
  <si>
    <t>Sustainability Characteristic</t>
  </si>
  <si>
    <t>Weight</t>
  </si>
  <si>
    <t>Points</t>
  </si>
  <si>
    <t>Notes/Basis for Score</t>
  </si>
  <si>
    <t>Opportunity to use recycled content</t>
  </si>
  <si>
    <t>High</t>
  </si>
  <si>
    <t>Med</t>
  </si>
  <si>
    <t>Low</t>
  </si>
  <si>
    <t>None</t>
  </si>
  <si>
    <t>Opportunity to reduce waste generation</t>
  </si>
  <si>
    <t>Opportunity to reduce toxic exposures</t>
  </si>
  <si>
    <t>Yes.  CA procurement specs for re-refined motor oil.  More work to find specs for extended-life or bio-based lubricants (but there are some available)</t>
  </si>
  <si>
    <t>CIWMB lists 28 SABRC-compliant suppliers of re-refined lubricating oils (some only base stock) with postconsumer recycled content of 70-100%. Bio-based lubricants less available.</t>
  </si>
  <si>
    <t>Easy to find (lots of suppliers, competition)</t>
  </si>
  <si>
    <t>Easy to implement due to available performance data and/or low need for pilot testing</t>
  </si>
  <si>
    <t>Can purchase cooperatively (e.g., US Communities, State of CA, WSCA, etc.)</t>
  </si>
  <si>
    <t>Cost of sustainable product compared to conventional product</t>
  </si>
  <si>
    <t>Lower life cost</t>
  </si>
  <si>
    <t>Same</t>
  </si>
  <si>
    <t>Higher 
(-1,-2,-3)</t>
  </si>
  <si>
    <t>Opportunity for improvement (SCC has not already addressed product category)</t>
  </si>
  <si>
    <t>Opportunity to add specifications (SCC contract(s) up for renewal within 2 years)</t>
  </si>
  <si>
    <t>Implementation Score Subtotal</t>
  </si>
  <si>
    <t>TOTAL SCORE</t>
  </si>
  <si>
    <t>Overall Assessment:</t>
  </si>
  <si>
    <t>Lead Agency:</t>
  </si>
  <si>
    <t>Buyer:</t>
  </si>
  <si>
    <t>Key end-user Departments:</t>
  </si>
  <si>
    <t>Purchase Agreement Types(s):</t>
  </si>
  <si>
    <t>Contract Expiration Date:</t>
  </si>
  <si>
    <t>Current Vendors(s):</t>
  </si>
  <si>
    <t xml:space="preserve">Resources: </t>
  </si>
  <si>
    <t>Additional notes:</t>
  </si>
  <si>
    <t>Current Jurisdiction Specs:</t>
    <phoneticPr fontId="1" type="noConversion"/>
  </si>
  <si>
    <t>Easy to spec due to availability of existing specifications and/or certifications</t>
  </si>
  <si>
    <t>Current Jurisdiction Specs:</t>
    <phoneticPr fontId="1" type="noConversion"/>
  </si>
  <si>
    <t>Opportunity for improvement (jurisdiction has not already addressed product category)</t>
    <phoneticPr fontId="1" type="noConversion"/>
  </si>
  <si>
    <t>Opportunity to add specifications (contract(s) up for renewal within 2 years)</t>
    <phoneticPr fontId="1" type="noConversion"/>
  </si>
  <si>
    <t>Date: June 6, 2009</t>
  </si>
  <si>
    <t>Product Category:  Lubricating and Hydraulic Oils</t>
  </si>
  <si>
    <t>Products Include:    Re-refined, Extended-life and Bio-based Lubricating Oils and Hydraulic Fluids</t>
  </si>
  <si>
    <t>There are many brands of re-refined motor oil that contain 70-100% postconsumer recycled content.</t>
  </si>
  <si>
    <t>Social or sustainable economic benefits (e.g., sweatshop-free labor, fair trade)</t>
  </si>
  <si>
    <t>Social or sustainable economic benefits (e.g., sweatshop-free labor, fair trade)</t>
    <phoneticPr fontId="1" type="noConversion"/>
  </si>
  <si>
    <t>Sustainable Purchasing Prioritization Matrix - Ratings</t>
    <phoneticPr fontId="1" type="noConversion"/>
  </si>
  <si>
    <t>EXAMPLE 1: Lubricating &amp; Hydraulic Oils</t>
    <phoneticPr fontId="1" type="noConversion"/>
  </si>
  <si>
    <t>EXAMPLE 3: Rechargeable Batteries</t>
    <phoneticPr fontId="1" type="noConversion"/>
  </si>
  <si>
    <t>Opportunity to use recycled content</t>
    <phoneticPr fontId="1" type="noConversion"/>
  </si>
  <si>
    <t>Opportunity for improvement (jurisdiction has not already addressed product category)</t>
    <phoneticPr fontId="1" type="noConversion"/>
  </si>
  <si>
    <t>Opportunity to add specifications (contract(s) up for renewal within 2 years)</t>
    <phoneticPr fontId="1" type="noConversion"/>
  </si>
  <si>
    <t xml:space="preserve">Evaluator(s) </t>
    <phoneticPr fontId="1" type="noConversion"/>
  </si>
  <si>
    <t>Evaluator(s):  Linda Novick and Alicia Culver, GPI</t>
    <phoneticPr fontId="1" type="noConversion"/>
  </si>
  <si>
    <t>Evaluator(s):   Susan Kinsella and Alicia Culver, RPN</t>
    <phoneticPr fontId="1" type="noConversion"/>
  </si>
  <si>
    <t>Evaluator Contact Info:</t>
    <phoneticPr fontId="1" type="noConversion"/>
  </si>
  <si>
    <t xml:space="preserve">What are the end-of-life options available for this product category in your community? For example, if recycling or composting were applicable and available elsewhere but not locally, this characteristic would be rated zero. But if recycling is applicable and available locally, that opportunity should be rated even if the others are not available. </t>
  </si>
  <si>
    <t>Evaluator Contact Info:</t>
    <phoneticPr fontId="1" type="noConversion"/>
  </si>
  <si>
    <t>Opportunity to reduce waste generation</t>
    <phoneticPr fontId="1" type="noConversion"/>
  </si>
  <si>
    <t>Extended Producer Responsibility (EPR),  recycling or composting options available</t>
    <phoneticPr fontId="1" type="noConversion"/>
  </si>
  <si>
    <t>Opportunity to reduce toxic exposures</t>
    <phoneticPr fontId="1" type="noConversion"/>
  </si>
  <si>
    <t>Opportunity for energy and/or climate benefits</t>
    <phoneticPr fontId="1" type="noConversion"/>
  </si>
  <si>
    <t>Opportunity to use renewable resources</t>
    <phoneticPr fontId="1" type="noConversion"/>
  </si>
  <si>
    <t>Opportunity to support local/regional production</t>
    <phoneticPr fontId="1" type="noConversion"/>
  </si>
  <si>
    <t>Social or sustainable economic benefits (e.g., sweatshop-free labor, fair trade)</t>
    <phoneticPr fontId="1" type="noConversion"/>
  </si>
  <si>
    <t>Opportunity to secure LEED credits</t>
    <phoneticPr fontId="1" type="noConversion"/>
  </si>
  <si>
    <t>Evaluator(s):  Susan Kinsella and Alicia Culver, RPN</t>
    <phoneticPr fontId="1" type="noConversion"/>
  </si>
  <si>
    <t>Additional notes:   PRC 10409. Every local agency, as defined in Sec. 17518 of the CA Government Code, shall purchase lubricating oil from the seller whose oil product contains the greater percentage of recycled oil, if the availability, fitness, quality, and price of the recycled-oil product is otherwise equal to, or better than, virgin-oil products. This section shall not prohibit a local agency from purchasing virgin-oil products for exclusive use in vehicles whose warranties expressly prohibit the use of products containing recycled oil. Re-refined lubricating oils include engine lubrication oil, hydraulic fluids, and gear oils. EPA's designation specifically excludes marine and aviation oils.</t>
    <phoneticPr fontId="1" type="noConversion"/>
  </si>
  <si>
    <t xml:space="preserve">Recommended Sustainable Specs: </t>
    <phoneticPr fontId="1" type="noConversion"/>
  </si>
  <si>
    <t>Lower initial cost</t>
  </si>
  <si>
    <t>Is there a sustainable option that reduces energy use and/or greenhouse gases? Is the product ENERGY STAR- rated?</t>
  </si>
  <si>
    <t xml:space="preserve">Be sure to comprehensively evaluate "renewable" claims. Agricultural crops used to make biodegradable food service ware would be renewable. Trees to make paper should not be evaluated as "renewable," despite some paper manufacturers' claims, because it is the complexity of the forest that must be sustained, not the individual trees. </t>
  </si>
  <si>
    <r>
      <t xml:space="preserve">Recommended Sustainable Specs: CIWMB recommends buying motor oil with at least 70% re-refined base stock. (Don't follow EPA, CPG Guidelines, which recommends only </t>
    </r>
    <r>
      <rPr>
        <b/>
        <i/>
        <u/>
        <sz val="10"/>
        <rFont val="Arial"/>
        <family val="2"/>
      </rPr>
      <t>&gt;</t>
    </r>
    <r>
      <rPr>
        <b/>
        <i/>
        <sz val="10"/>
        <rFont val="Arial"/>
        <family val="2"/>
      </rPr>
      <t xml:space="preserve">25% re-refined oil.) All products should be certified for performance by the American Petroleum Institute (API).  See additional spec information below. </t>
    </r>
    <phoneticPr fontId="1" type="noConversion"/>
  </si>
  <si>
    <t>Current Jurisdiction Specs:</t>
    <phoneticPr fontId="1" type="noConversion"/>
  </si>
  <si>
    <t>Opportunity to use renewable resources</t>
  </si>
  <si>
    <t>Opportunity to conserve water</t>
  </si>
  <si>
    <t>Other environmental benefits (e.g., forestry, biodiversity, water quality, etc.)</t>
  </si>
  <si>
    <t>Opportunity to support local/regional production</t>
  </si>
  <si>
    <t>Opportunity to secure LEED credits</t>
  </si>
  <si>
    <t>Sustainability Score Subtotal</t>
  </si>
  <si>
    <t>Implementation Issues</t>
  </si>
  <si>
    <t>Annual purchase amount ($)</t>
  </si>
  <si>
    <t>Annual purchase amount (volume)</t>
  </si>
  <si>
    <t xml:space="preserve">Some sustainability characteristics count for LEED credits, either for new or renovated construction or for maintenance supplies.  Avoid using the "renewable" factor for paper and paper products and require recycled content instead, which also qualifies for LEED credits. </t>
  </si>
  <si>
    <t>(JURISDICTION) SUSTAINABLE PURCHASING PRIORITIZATION MATRIX</t>
    <phoneticPr fontId="1" type="noConversion"/>
  </si>
  <si>
    <t>Does the product's manufacturing keep materials out of landfills? Do some options reduce manufacturing waste compared to others? Do some options reduce use of consumables or storage requirements?</t>
  </si>
  <si>
    <t>Extended Producer Responsibility (EPR),  recycling or composting options available</t>
  </si>
  <si>
    <t>Each product category should be evaluated on a separate sheet. The heading begins by recording evaluator(s), because one evaluator may assess a particular characteristic differently from another, or may have a different level of information, and this will affect the overall score. Including contact information facilitates discussion to arrive at agreement, if needed.
Along with the name of the product category, the matrix also asks for a listing of the range of products that are included. For example, the category Janitorial Paper Products could include paper towels, toilet paper, seat covers, facial tissues and shop towels. If these products are in the same contract, and have roughly similar sustainability impacts (such as recycled content and quantity purchased), they can be evaluated on the same form, or on different forms for more precision.</t>
    <phoneticPr fontId="1" type="noConversion"/>
  </si>
  <si>
    <t>Matrix Prioritization Page Heading</t>
    <phoneticPr fontId="1" type="noConversion"/>
  </si>
  <si>
    <t>Opportunity to reduce toxic exposures</t>
    <phoneticPr fontId="1" type="noConversion"/>
  </si>
  <si>
    <t>Opportunity to reduce waste generation</t>
    <phoneticPr fontId="1" type="noConversion"/>
  </si>
  <si>
    <t>Opportunity for energy and/or climate benefits</t>
    <phoneticPr fontId="1" type="noConversion"/>
  </si>
  <si>
    <t xml:space="preserve">Evaluators can determine how far to go in assessments, e.g., immediate benefits or extending back into the manufacturing process </t>
  </si>
  <si>
    <t xml:space="preserve">Are there local or regional manufacturers of this product? Does their location reduce transportation impacts and/or support the state’s economy? </t>
  </si>
  <si>
    <t>Are there social or economic issues the prioritization should address, such as overseas labor conditions, displacement of indigenous peoples to access resources, or fair trade issues?</t>
  </si>
  <si>
    <t>Assessing toxic exposure may relate to any level that the state finds essential to its consideration, including product design, acquiring materials, manufacturing, or use. Hazardous ingredients that produce local threats, such as cleaning supplies that can produce respiratory ailments in maintenance workers, children or others, might merit a yellow or red highlighted ranking plus an additional weighting factor, to underscore its importance.</t>
  </si>
  <si>
    <t>Can purchase cooperatively (e.g., WSCA, US Communities, federal or state contracts, etc.)</t>
  </si>
  <si>
    <t>Can you save time and effort by piggybacking on cooperative contracts that have already successfully applied specifications and arranged competitive high-volume discounts? Or will your purchasers need to do the research and preparation for a new contract?</t>
  </si>
  <si>
    <t>This category is scored differently than the others, identifying the most cost-competitive options. Some sustainable product options save money over conventional products. Some cost more initially but are most cost-effective over their lifetime because they are more durable, require less maintenance, use fewer consumables, or employ other cost-saving features. Some may become more cost-competitive through careful structuring of the bid solicitation and high volume usage.</t>
  </si>
  <si>
    <t>Opportunity for improvement (jurisdiction has not already addressed product category)</t>
  </si>
  <si>
    <t>Is this product category ripe for conversion to sustainable options in the state? Or have many departments already switched over, leaving little room for improvement?</t>
  </si>
  <si>
    <t>Opportunity to add specifications (contract(s) up for renewal within 2 years)</t>
  </si>
  <si>
    <t>A high-budget product category is likely to produce more sustainability benefits than a low-budget one</t>
  </si>
  <si>
    <t xml:space="preserve">A high-volume product category is also likely to produce greater sustainability benefits than a low-volume item, even when the budget is not proportionally as high. </t>
  </si>
  <si>
    <t>Easy to specify due to availability of existing specifications and/or certifications</t>
  </si>
  <si>
    <t>Easy to spec due to availability of existing specifications and/or certifications</t>
    <phoneticPr fontId="1" type="noConversion"/>
  </si>
  <si>
    <t>Ratings</t>
    <phoneticPr fontId="1" type="noConversion"/>
  </si>
  <si>
    <t>Step-by-step instructions for filling out the template</t>
    <phoneticPr fontId="1" type="noConversion"/>
  </si>
  <si>
    <t xml:space="preserve">A sample of the template filled out for a specific product: Janitorial and Industrial Paper Products. This will help you visualize how the template can be used to evaluate a product. </t>
    <phoneticPr fontId="1" type="noConversion"/>
  </si>
  <si>
    <t>Ex3 Batteries</t>
    <phoneticPr fontId="1" type="noConversion"/>
  </si>
  <si>
    <t>This shows how the ratings arrived at on the Example pages can be used to indicate priorities.</t>
    <phoneticPr fontId="1" type="noConversion"/>
  </si>
  <si>
    <t xml:space="preserve">A sample of the template filled out for a specific product: Lubricating and Hyraulic Oils. This will help you visualize how the template can be used to evaluate a product. </t>
    <phoneticPr fontId="1" type="noConversion"/>
  </si>
  <si>
    <t>A STEP-BY-STEP EXPLANATION OF HOW TO USE THE 
RPN SUSTAINABLE PURCHASING PRIORITIZATION TOOL</t>
    <phoneticPr fontId="1" type="noConversion"/>
  </si>
  <si>
    <t>RPN SUSTAINABLE PURCHASING PRIORITIZATION TOOL</t>
  </si>
  <si>
    <t>This is a multi-tab spreadsheet, with the following tabs:</t>
    <phoneticPr fontId="1" type="noConversion"/>
  </si>
  <si>
    <t>TAB</t>
    <phoneticPr fontId="1" type="noConversion"/>
  </si>
  <si>
    <t>DESCRIPTION AND USE</t>
    <phoneticPr fontId="1" type="noConversion"/>
  </si>
  <si>
    <t>Introductory explanation</t>
    <phoneticPr fontId="1" type="noConversion"/>
  </si>
  <si>
    <t>Instructions</t>
    <phoneticPr fontId="1" type="noConversion"/>
  </si>
  <si>
    <t>Basic prioritization tool template</t>
    <phoneticPr fontId="1" type="noConversion"/>
  </si>
  <si>
    <t>When is the current contract coming up for renewal? Is there sufficient time for research and preparation of a new bid solicitation that includes sustainable products, including any time needed for prior pilot testing, as well as vendor and staff education? If a contract has recently been rebid, are there opportunities to add new product options?</t>
  </si>
  <si>
    <t>Are there applicable federal standards or sustainable specifications successfully used by another jurisdiction? Are there third-party certifications that verify the sustainability of the products in this category that can be included in specifications?</t>
  </si>
  <si>
    <t>Are sustainable options in this product category widely available? Can you expect sufficient competition for contracts?</t>
  </si>
  <si>
    <t>Are there questions or concerns from staff about quality or reliability of the green product options in this category? Will pilot tests be needed to assure confidence?</t>
  </si>
  <si>
    <t>Are there recycled content alternatives? Do they meet or exceed any mandated requirements? What are the most common postconsumer content levels? Pre-consumer content may also be important to consider, particularly when the product is compared to a non-recycled alternative.</t>
    <phoneticPr fontId="1" type="noConversion"/>
  </si>
  <si>
    <t>Implementation Issues</t>
    <phoneticPr fontId="1" type="noConversion"/>
  </si>
  <si>
    <t xml:space="preserve">A product can score well on sustainability characteristics and yet be too difficult to implement. For example, using rechargeable batteries dramatically reduces manufacturing environmental impacts, but only if staff processes are successfully developed to keep freshly recharged batteries always available and to ensure that depleted batteries are recharged instead of thrown away.
Procurement implementation processes can smooth the way for successfully integrating green product options into regular use. Most  are ranked High-Medium-Low-None, similar to the Sustainability Characteristics, and then are weighted from 3 to zero. Cost issues are weighted differently, as explained below, in order to fairly represent them in the opportunity score. </t>
    <phoneticPr fontId="1" type="noConversion"/>
  </si>
  <si>
    <t>Scoring Implementation Issues</t>
    <phoneticPr fontId="1" type="noConversion"/>
  </si>
  <si>
    <t>Implementation Issue</t>
    <phoneticPr fontId="1" type="noConversion"/>
  </si>
  <si>
    <t>Scoring Sustainability Characteristics</t>
    <phoneticPr fontId="1" type="noConversion"/>
  </si>
  <si>
    <t>Sustainability Characteristic</t>
    <phoneticPr fontId="1" type="noConversion"/>
  </si>
  <si>
    <t>Description</t>
    <phoneticPr fontId="1" type="noConversion"/>
  </si>
  <si>
    <t xml:space="preserve">First, look at the three example pages (Ex1 Oil, Ex2 Jan Ppr, Ex3 Batteries). These show actual applications of the prioritization tool and will help visualize how it can be filled out to best evaluate the product opportunities. 
Next, copy the Template to a new sheet and choose a product category to evaluate. 
Then, use the following Instructions to clarify how to answer questions or fill out specific sections. </t>
    <phoneticPr fontId="1" type="noConversion"/>
  </si>
  <si>
    <t>Sustainability Score</t>
    <phoneticPr fontId="1" type="noConversion"/>
  </si>
  <si>
    <t>Suggested Method for Using These Instructions</t>
    <phoneticPr fontId="1" type="noConversion"/>
  </si>
  <si>
    <t>Overview</t>
    <phoneticPr fontId="1" type="noConversion"/>
  </si>
  <si>
    <t xml:space="preserve">A sample of the template filled out for a specific product: Rechargeable Batteries. This will help you visualize how the template can be used to evaluate a product. </t>
    <phoneticPr fontId="1" type="noConversion"/>
  </si>
  <si>
    <t>Calculate the subtotals for the Sustainability Characteristics and the Implementation Issues. These are valuable as separate scores. A product might be challenging to implement but result in such great sustainability benefits that it is nevertheless worth pursuing. A different product might project a lower sustainability impact than another option, but its implementation would be so easy that there is no reason not to include it.
List on the Rating Sheet each product category under consideration, showing its subtotals and total score. The total scores quantify the opportunity assessments and allow comparisons between possible options. But the subtotals help clarify choices. For example, two of the product categories chosen for illustration in the matrix - lubricating &amp; hydraulic oils and rechargeable batteries - achieved the same total score. But the subtotals show that the oil promises more sustainability benefits for less implementation difficulty, while the rechargeable batteries are likely to be more challenging. A jurisdiction may decide that both are important to pursue, or it may prioritize the oil products and wait on the batteries to allow time for further research.</t>
    <phoneticPr fontId="1" type="noConversion"/>
  </si>
  <si>
    <t>Overview</t>
    <phoneticPr fontId="1" type="noConversion"/>
  </si>
  <si>
    <t>Template</t>
    <phoneticPr fontId="1" type="noConversion"/>
  </si>
  <si>
    <t>Include information at the bottom of the page that will place the assessment in context or add notes that were too extensive to fit into the descriptions explaining each score evaluation. For example, list applicable standards, such as from EPA, or relevant references. Also, note conditions of the current contract, such as its expiration date, current specifications compared to recommended sustainable specifications, current vendor(s) and key end-user departments.</t>
    <phoneticPr fontId="1" type="noConversion"/>
  </si>
  <si>
    <t>Totaling and Comparing Scores</t>
    <phoneticPr fontId="1" type="noConversion"/>
  </si>
  <si>
    <t>RPN has designed this Prioritization Matrix to ease the management of multi-variable comparisons of green opportunities. The Matrix provides a one-page report for each potential option that easily summarizes all the relevant variables both numerically and visually. The matrix easily adapts to each jurisdiction's needs. Each product option can then be compared to others, based on equivalent factors.
The Matrix also helps decision-makers balance their evaluation between a potential green product opportunity's sustainability vs. its ease of implementation. A green product option may promise significant sustainability benefits, but if it is difficult to implement, the change is unlikely to last. Similarly, a jurisdiction may find that the change would be easy to implement, and products are widely available, but if the item is infrequently used, it may not make a meaningful difference.
The RPN Matrix facilitates a comprehensive look at each potential product opportunity. Three sample product evaluations are included to demonstrate its use and adaptability. Following is a detailed explanation on how to use the Sustainable Purchasing Prioritization Matrix for maximum benefit.</t>
    <phoneticPr fontId="1" type="noConversion"/>
  </si>
  <si>
    <t xml:space="preserve">To score green purchasing opportunities, team members will need to have enough information to compare conventional and sustainable options. Scoring product categories on the Prioritization Matrix can also help public agencies avoid unsustainable products by highlighting those that:
     • Contain hazardous ingredients
     • Have poor energy, fuel or water efficiency
     • Are wasteful (e.g., rapidly disposable, contain low recycled content, are difficult to recycle)
     • Have unsustainable production, use, transportation, and disposal impacts
     • Undermine goals of social fairness
The Sustainability section of the matrix contains 11 characteristics that are ranked High-Medium-Low-None and weighted from a high of 3 to a low of zero, according to their impact and potential opportunity for improvement. Some brief research might be needed to accurately rate a characteristic. If inapplicable, a rating can be left blank.
The "Weight" column can be used to emphasize the importance of a particular characteristic. Accordingly, the matrix can be easily adapted to include any other characteristic that an individual user may deem essential. Users are encouraged to evaluate according to the internal motivations of their institution. For example, if a state has a goal of reducing energy use in its facilities, the points attributed to the energy use characteristic should be increased. Adding characteristics or changing the number of points associated with them are great ways to adapt the matrix to reflect the most important criteria, and yield a pragmatic result.
Thorough, yet brief, explanations are just as important as the actual score for each characteristic, helping others appreciate the evaluator's reasoning and consideration of all the relevant impacts. Following are questions for each Sustainability characteristic to help think through its application to the specific product under consideration. </t>
    <phoneticPr fontId="1" type="noConversion"/>
  </si>
  <si>
    <t>Overall Assessment:  Cost of rechargeable batteries, which can be used up to 1000 times over time, is dramatically less than for single-use batteries. Cost of recycling is free through RBRC, while recycling/disposal for single-use batteries can be expensive. All batteries in CA must be handled as universal waste; CA and U.S. Dept of Transportation require all battery ends to be taped or batteries individually bagged for disposal. Using rechargeable batteries significanty reduces time and effort to properly prepare the batteries for disposal because there are so few disposed of compared to single-use batteries. Quality of rechargeable batteries has improved over time so many are equivalent to single-use batteries.</t>
    <phoneticPr fontId="1" type="noConversion"/>
  </si>
  <si>
    <t>Do sustainable options conserve water use? Are there certified water-efficient (WaterSense-certified) products available?</t>
    <phoneticPr fontId="1" type="noConversion"/>
  </si>
  <si>
    <t>Additional Information</t>
    <phoneticPr fontId="1" type="noConversion"/>
  </si>
  <si>
    <t xml:space="preserve">Welcome to RPN's Prioritization Matrix, a tool to help evaluate which procurement products might provide the best opportunities for "greening," as well as which might merit fast-track action while others may need more research or resources. </t>
    <phoneticPr fontId="1" type="noConversion"/>
  </si>
  <si>
    <t>Ex2 Paper</t>
  </si>
  <si>
    <t>Ex1 Oils</t>
  </si>
  <si>
    <t>Recommended Sustainable Specs: require rechargeable batteries of various sizes (AA, AAA, C, D, 9-volt) to be included on various contract along with chargers; set up RBRC collection program; pilot test rechargeable in various applications</t>
  </si>
  <si>
    <t>Resources: StopWaste.org fact sheet: "Rechargeable Batteries: Will they Work for You?"www.stopwaste.org/docs/rechargeable_batteries.pdf .</t>
  </si>
  <si>
    <t>EXAMPLE 2: Janitorial &amp; Industrial Paper Products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</si>
</sst>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name val="Verdana"/>
    </font>
    <font>
      <sz val="8"/>
      <name val="Verdana"/>
    </font>
    <font>
      <sz val="10"/>
      <name val="Arial Black"/>
      <family val="2"/>
    </font>
    <font>
      <b/>
      <sz val="10"/>
      <name val="Arial"/>
      <family val="2"/>
    </font>
    <font>
      <b/>
      <sz val="10"/>
      <name val="Arial Black"/>
      <family val="2"/>
    </font>
    <font>
      <b/>
      <sz val="10"/>
      <name val="Times New Roman"/>
      <family val="1"/>
    </font>
    <font>
      <b/>
      <i/>
      <sz val="10"/>
      <name val="Arial"/>
      <family val="2"/>
    </font>
    <font>
      <b/>
      <sz val="12"/>
      <color indexed="8"/>
      <name val="Calibri"/>
      <family val="2"/>
    </font>
    <font>
      <sz val="11"/>
      <color indexed="8"/>
      <name val="Calibri"/>
      <family val="2"/>
    </font>
    <font>
      <sz val="11"/>
      <color indexed="60"/>
      <name val="Calibri"/>
      <family val="2"/>
    </font>
    <font>
      <b/>
      <sz val="11"/>
      <color indexed="60"/>
      <name val="Calibri"/>
      <family val="2"/>
    </font>
    <font>
      <b/>
      <sz val="11"/>
      <color indexed="8"/>
      <name val="Calibri"/>
      <family val="2"/>
    </font>
    <font>
      <b/>
      <i/>
      <u/>
      <sz val="10"/>
      <name val="Arial"/>
      <family val="2"/>
    </font>
    <font>
      <i/>
      <sz val="10"/>
      <name val="Arial"/>
    </font>
    <font>
      <b/>
      <u/>
      <sz val="10"/>
      <name val="Arial"/>
    </font>
    <font>
      <sz val="10"/>
      <name val="Arial"/>
    </font>
    <font>
      <sz val="10"/>
      <name val="Times New Roman"/>
    </font>
    <font>
      <sz val="12"/>
      <name val="Verdana"/>
    </font>
    <font>
      <sz val="12"/>
      <name val="Arial Black"/>
    </font>
    <font>
      <sz val="12"/>
      <name val="Times New Roman"/>
    </font>
    <font>
      <sz val="14"/>
      <name val="Times New Roman"/>
    </font>
    <font>
      <b/>
      <sz val="12"/>
      <color indexed="9"/>
      <name val="Calibri"/>
    </font>
    <font>
      <sz val="12"/>
      <color indexed="8"/>
      <name val="Calibri"/>
    </font>
    <font>
      <sz val="12"/>
      <color indexed="8"/>
      <name val="Arial Black"/>
    </font>
    <font>
      <b/>
      <sz val="14"/>
      <color indexed="8"/>
      <name val="Times New Roman"/>
    </font>
    <font>
      <sz val="14"/>
      <color indexed="8"/>
      <name val="Times New Roman"/>
    </font>
    <font>
      <sz val="14"/>
      <name val="Verdana"/>
    </font>
    <font>
      <b/>
      <sz val="16"/>
      <name val="Calibri"/>
      <scheme val="minor"/>
    </font>
    <font>
      <sz val="16"/>
      <name val="Calibri"/>
      <scheme val="minor"/>
    </font>
    <font>
      <sz val="14"/>
      <name val="Calibri"/>
      <scheme val="minor"/>
    </font>
    <font>
      <b/>
      <u/>
      <sz val="14"/>
      <name val="Calibri"/>
      <scheme val="minor"/>
    </font>
    <font>
      <sz val="14"/>
      <name val="Cambria"/>
      <scheme val="major"/>
    </font>
  </fonts>
  <fills count="10">
    <fill>
      <patternFill patternType="none"/>
    </fill>
    <fill>
      <patternFill patternType="gray125"/>
    </fill>
    <fill>
      <patternFill patternType="solid">
        <fgColor indexed="42"/>
        <bgColor indexed="64"/>
      </patternFill>
    </fill>
    <fill>
      <patternFill patternType="solid">
        <fgColor indexed="46"/>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3"/>
      </patternFill>
    </fill>
    <fill>
      <patternFill patternType="solid">
        <fgColor rgb="FF6CB4AB"/>
        <bgColor indexed="64"/>
      </patternFill>
    </fill>
    <fill>
      <patternFill patternType="solid">
        <fgColor rgb="FFCCFFCC"/>
        <bgColor indexed="64"/>
      </patternFill>
    </fill>
  </fills>
  <borders count="48">
    <border>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diagonal/>
    </border>
    <border>
      <left style="thin">
        <color auto="1"/>
      </left>
      <right style="thin">
        <color auto="1"/>
      </right>
      <top/>
      <bottom/>
      <diagonal/>
    </border>
    <border>
      <left/>
      <right style="medium">
        <color auto="1"/>
      </right>
      <top/>
      <bottom/>
      <diagonal/>
    </border>
    <border>
      <left style="thin">
        <color auto="1"/>
      </left>
      <right/>
      <top/>
      <bottom/>
      <diagonal/>
    </border>
    <border>
      <left/>
      <right style="thin">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s>
  <cellStyleXfs count="4">
    <xf numFmtId="0" fontId="0" fillId="0" borderId="0"/>
    <xf numFmtId="0" fontId="8" fillId="0" borderId="0"/>
    <xf numFmtId="0" fontId="9" fillId="7" borderId="0" applyNumberFormat="0" applyBorder="0" applyAlignment="0" applyProtection="0"/>
    <xf numFmtId="0" fontId="15" fillId="0" borderId="0"/>
  </cellStyleXfs>
  <cellXfs count="218">
    <xf numFmtId="0" fontId="0" fillId="0" borderId="0" xfId="0"/>
    <xf numFmtId="0" fontId="0" fillId="0" borderId="0" xfId="0" applyAlignment="1">
      <alignment horizontal="right"/>
    </xf>
    <xf numFmtId="0" fontId="2" fillId="2" borderId="17" xfId="0" applyFont="1" applyFill="1" applyBorder="1" applyAlignment="1">
      <alignment horizontal="center"/>
    </xf>
    <xf numFmtId="0" fontId="2" fillId="2" borderId="17" xfId="0" applyFont="1" applyFill="1" applyBorder="1"/>
    <xf numFmtId="0" fontId="4" fillId="2" borderId="18" xfId="0" applyNumberFormat="1" applyFont="1" applyFill="1" applyBorder="1" applyAlignment="1">
      <alignment wrapText="1"/>
    </xf>
    <xf numFmtId="0" fontId="5" fillId="0" borderId="10" xfId="0" applyFont="1" applyBorder="1" applyAlignment="1">
      <alignment horizontal="right" vertical="top" wrapText="1"/>
    </xf>
    <xf numFmtId="0" fontId="5" fillId="0" borderId="11" xfId="0" applyFont="1" applyFill="1" applyBorder="1" applyAlignment="1">
      <alignment horizontal="center" vertical="top" wrapText="1"/>
    </xf>
    <xf numFmtId="0" fontId="5" fillId="0" borderId="12" xfId="0" applyFont="1" applyBorder="1" applyAlignment="1">
      <alignment horizontal="center" vertical="top" wrapText="1"/>
    </xf>
    <xf numFmtId="0" fontId="5" fillId="0" borderId="11" xfId="0" applyFont="1" applyBorder="1" applyAlignment="1">
      <alignment horizontal="center" vertical="top" wrapText="1"/>
    </xf>
    <xf numFmtId="0" fontId="5" fillId="0" borderId="13" xfId="0" applyNumberFormat="1" applyFont="1" applyBorder="1" applyAlignment="1">
      <alignment horizontal="left" vertical="top" wrapText="1"/>
    </xf>
    <xf numFmtId="0" fontId="0" fillId="0" borderId="0" xfId="0" applyAlignment="1">
      <alignment horizontal="left" vertical="top" wrapText="1"/>
    </xf>
    <xf numFmtId="0" fontId="5" fillId="0" borderId="5" xfId="0" applyFont="1" applyBorder="1" applyAlignment="1">
      <alignment horizontal="right" vertical="top" wrapText="1"/>
    </xf>
    <xf numFmtId="0" fontId="5" fillId="0" borderId="8" xfId="0" applyFont="1" applyFill="1" applyBorder="1" applyAlignment="1">
      <alignment horizontal="center" vertical="top" wrapText="1"/>
    </xf>
    <xf numFmtId="0" fontId="5" fillId="0" borderId="6"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NumberFormat="1" applyFont="1" applyBorder="1" applyAlignment="1">
      <alignment horizontal="left" vertical="top" wrapText="1"/>
    </xf>
    <xf numFmtId="0" fontId="5" fillId="0" borderId="1" xfId="0" applyFont="1" applyBorder="1" applyAlignment="1">
      <alignment horizontal="right" vertical="top" wrapText="1"/>
    </xf>
    <xf numFmtId="0" fontId="5" fillId="0" borderId="2" xfId="0" applyFont="1" applyFill="1" applyBorder="1" applyAlignment="1">
      <alignment horizontal="center" vertical="top" wrapText="1"/>
    </xf>
    <xf numFmtId="0" fontId="5" fillId="0" borderId="3" xfId="0" applyFont="1" applyBorder="1" applyAlignment="1">
      <alignment horizontal="center" vertical="top" wrapText="1"/>
    </xf>
    <xf numFmtId="0" fontId="5" fillId="0" borderId="2" xfId="0" applyFont="1" applyBorder="1" applyAlignment="1">
      <alignment horizontal="center" vertical="top" wrapText="1"/>
    </xf>
    <xf numFmtId="0" fontId="5" fillId="0" borderId="4" xfId="0" applyNumberFormat="1" applyFont="1" applyBorder="1" applyAlignment="1">
      <alignment horizontal="left" vertical="top" wrapText="1"/>
    </xf>
    <xf numFmtId="0" fontId="5" fillId="0" borderId="30" xfId="0" applyFont="1" applyBorder="1" applyAlignment="1">
      <alignment horizontal="right" vertical="top" wrapText="1"/>
    </xf>
    <xf numFmtId="0" fontId="4" fillId="0" borderId="29" xfId="0" applyFont="1" applyBorder="1" applyAlignment="1">
      <alignment horizontal="center" vertical="top" wrapText="1"/>
    </xf>
    <xf numFmtId="0" fontId="5" fillId="0" borderId="28" xfId="0" applyNumberFormat="1" applyFont="1" applyFill="1" applyBorder="1" applyAlignment="1">
      <alignment horizontal="left" vertical="top" wrapText="1"/>
    </xf>
    <xf numFmtId="0" fontId="5" fillId="0" borderId="0" xfId="0" applyFont="1" applyFill="1" applyBorder="1" applyAlignment="1">
      <alignment horizontal="right" vertical="top" wrapText="1"/>
    </xf>
    <xf numFmtId="0" fontId="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3" fillId="0" borderId="0" xfId="0" applyNumberFormat="1" applyFont="1" applyFill="1" applyBorder="1" applyAlignment="1">
      <alignment horizontal="left" vertical="top" wrapText="1"/>
    </xf>
    <xf numFmtId="0" fontId="2" fillId="5" borderId="17" xfId="0" applyFont="1" applyFill="1" applyBorder="1" applyAlignment="1">
      <alignment horizontal="left" vertical="top" wrapText="1"/>
    </xf>
    <xf numFmtId="0" fontId="4" fillId="5" borderId="18" xfId="0" applyNumberFormat="1"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3" xfId="0" applyNumberFormat="1"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NumberFormat="1" applyFont="1" applyFill="1" applyBorder="1" applyAlignment="1">
      <alignment horizontal="left" vertical="top" wrapText="1"/>
    </xf>
    <xf numFmtId="0" fontId="5" fillId="0" borderId="5" xfId="0" applyFont="1" applyFill="1" applyBorder="1" applyAlignment="1">
      <alignment horizontal="right" vertical="top" wrapText="1"/>
    </xf>
    <xf numFmtId="0" fontId="5" fillId="0" borderId="3" xfId="0"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5" fillId="0" borderId="30" xfId="0" applyFont="1" applyFill="1" applyBorder="1" applyAlignment="1">
      <alignment horizontal="right" vertical="top" wrapText="1"/>
    </xf>
    <xf numFmtId="0" fontId="2" fillId="0" borderId="29" xfId="0" applyFont="1" applyBorder="1" applyAlignment="1">
      <alignment horizontal="center"/>
    </xf>
    <xf numFmtId="0" fontId="5" fillId="4" borderId="28" xfId="0" applyNumberFormat="1" applyFont="1" applyFill="1" applyBorder="1" applyAlignment="1">
      <alignment wrapText="1"/>
    </xf>
    <xf numFmtId="0" fontId="0" fillId="0" borderId="0" xfId="0" applyFill="1" applyBorder="1" applyAlignment="1">
      <alignment horizontal="right"/>
    </xf>
    <xf numFmtId="0" fontId="2" fillId="0" borderId="0" xfId="0" applyFont="1" applyFill="1" applyBorder="1" applyAlignment="1">
      <alignment horizontal="center"/>
    </xf>
    <xf numFmtId="0" fontId="3" fillId="0" borderId="0" xfId="0" applyNumberFormat="1" applyFont="1" applyFill="1" applyBorder="1" applyAlignment="1">
      <alignment wrapText="1"/>
    </xf>
    <xf numFmtId="0" fontId="0" fillId="3" borderId="14" xfId="0" applyFill="1" applyBorder="1" applyAlignment="1">
      <alignment horizontal="right"/>
    </xf>
    <xf numFmtId="0" fontId="2" fillId="3" borderId="15" xfId="0" applyFont="1" applyFill="1" applyBorder="1" applyAlignment="1">
      <alignment horizontal="center"/>
    </xf>
    <xf numFmtId="0" fontId="3" fillId="3" borderId="28" xfId="0" applyNumberFormat="1" applyFont="1" applyFill="1" applyBorder="1" applyAlignment="1">
      <alignment horizontal="left" vertical="top" wrapText="1"/>
    </xf>
    <xf numFmtId="0" fontId="7" fillId="6" borderId="22" xfId="1" applyFont="1" applyFill="1" applyBorder="1" applyAlignment="1">
      <alignment horizontal="left" wrapText="1"/>
    </xf>
    <xf numFmtId="0" fontId="9" fillId="6" borderId="8" xfId="2" applyFont="1" applyFill="1" applyBorder="1" applyAlignment="1">
      <alignment wrapText="1"/>
    </xf>
    <xf numFmtId="0" fontId="10" fillId="7" borderId="0" xfId="2" applyFont="1" applyBorder="1" applyAlignment="1">
      <alignment wrapText="1"/>
    </xf>
    <xf numFmtId="0" fontId="10" fillId="7" borderId="43" xfId="2" applyFont="1" applyBorder="1" applyAlignment="1">
      <alignment wrapText="1"/>
    </xf>
    <xf numFmtId="0" fontId="8" fillId="0" borderId="43" xfId="1" applyBorder="1"/>
    <xf numFmtId="0" fontId="8" fillId="0" borderId="0" xfId="1"/>
    <xf numFmtId="0" fontId="11" fillId="2" borderId="42" xfId="1" applyFont="1" applyFill="1" applyBorder="1"/>
    <xf numFmtId="0" fontId="8" fillId="0" borderId="0" xfId="1" applyBorder="1" applyAlignment="1">
      <alignment wrapText="1"/>
    </xf>
    <xf numFmtId="0" fontId="8" fillId="0" borderId="41" xfId="1" applyBorder="1" applyAlignment="1">
      <alignment wrapText="1"/>
    </xf>
    <xf numFmtId="0" fontId="11" fillId="0" borderId="39" xfId="1" applyFont="1" applyBorder="1" applyAlignment="1">
      <alignment horizontal="right" wrapText="1"/>
    </xf>
    <xf numFmtId="0" fontId="8" fillId="0" borderId="40" xfId="1" applyBorder="1"/>
    <xf numFmtId="0" fontId="11" fillId="0" borderId="40" xfId="1" applyFont="1" applyFill="1" applyBorder="1"/>
    <xf numFmtId="0" fontId="8" fillId="0" borderId="40" xfId="1" applyFill="1" applyBorder="1"/>
    <xf numFmtId="0" fontId="11" fillId="2" borderId="39" xfId="1" applyFont="1" applyFill="1" applyBorder="1" applyAlignment="1">
      <alignment wrapText="1"/>
    </xf>
    <xf numFmtId="0" fontId="8" fillId="0" borderId="40" xfId="1" applyFill="1" applyBorder="1" applyAlignment="1">
      <alignment wrapText="1"/>
    </xf>
    <xf numFmtId="0" fontId="8" fillId="0" borderId="39" xfId="1" applyBorder="1" applyAlignment="1">
      <alignment horizontal="right" wrapText="1"/>
    </xf>
    <xf numFmtId="0" fontId="8" fillId="0" borderId="40" xfId="1" applyBorder="1" applyAlignment="1">
      <alignment wrapText="1"/>
    </xf>
    <xf numFmtId="0" fontId="8" fillId="0" borderId="0" xfId="1" applyFill="1" applyBorder="1" applyAlignment="1">
      <alignment wrapText="1"/>
    </xf>
    <xf numFmtId="0" fontId="11" fillId="0" borderId="41" xfId="1" applyFont="1" applyBorder="1" applyAlignment="1">
      <alignment horizontal="center" vertical="center" textRotation="90" wrapText="1"/>
    </xf>
    <xf numFmtId="0" fontId="11" fillId="0" borderId="40" xfId="1" applyFont="1" applyBorder="1" applyAlignment="1">
      <alignment wrapText="1"/>
    </xf>
    <xf numFmtId="0" fontId="11" fillId="0" borderId="40" xfId="1" applyFont="1" applyFill="1" applyBorder="1" applyAlignment="1">
      <alignment wrapText="1"/>
    </xf>
    <xf numFmtId="0" fontId="3" fillId="0" borderId="0" xfId="0" applyFont="1"/>
    <xf numFmtId="0" fontId="14" fillId="0" borderId="0" xfId="0" applyFont="1"/>
    <xf numFmtId="0" fontId="0" fillId="0" borderId="0" xfId="0" applyAlignment="1">
      <alignment horizontal="center"/>
    </xf>
    <xf numFmtId="16" fontId="0" fillId="0" borderId="0" xfId="0" applyNumberFormat="1" applyAlignment="1">
      <alignment horizontal="center"/>
    </xf>
    <xf numFmtId="0" fontId="0" fillId="0" borderId="0" xfId="0" applyNumberFormat="1" applyAlignment="1">
      <alignment horizontal="center"/>
    </xf>
    <xf numFmtId="0" fontId="5" fillId="0" borderId="4" xfId="0" applyFont="1" applyBorder="1" applyAlignment="1">
      <alignment horizontal="left" vertical="top" wrapText="1"/>
    </xf>
    <xf numFmtId="0" fontId="8" fillId="0" borderId="40" xfId="1" applyBorder="1" applyAlignment="1">
      <alignment horizontal="right" wrapText="1"/>
    </xf>
    <xf numFmtId="0" fontId="11" fillId="0" borderId="12" xfId="1" applyFont="1" applyBorder="1"/>
    <xf numFmtId="0" fontId="11" fillId="0" borderId="11" xfId="1" applyFont="1" applyFill="1" applyBorder="1"/>
    <xf numFmtId="0" fontId="16" fillId="0" borderId="0" xfId="0" applyFont="1" applyAlignment="1">
      <alignment wrapText="1"/>
    </xf>
    <xf numFmtId="0" fontId="0" fillId="0" borderId="0" xfId="0" applyAlignment="1">
      <alignment vertical="center" wrapText="1"/>
    </xf>
    <xf numFmtId="0" fontId="17" fillId="0" borderId="0" xfId="0" applyFont="1"/>
    <xf numFmtId="0" fontId="0" fillId="0" borderId="0" xfId="0" applyFill="1" applyAlignment="1">
      <alignment horizontal="left"/>
    </xf>
    <xf numFmtId="0" fontId="22" fillId="5" borderId="44" xfId="0" applyFont="1" applyFill="1" applyBorder="1" applyAlignment="1">
      <alignment vertical="top" wrapText="1"/>
    </xf>
    <xf numFmtId="0" fontId="18" fillId="5" borderId="45" xfId="0" applyFont="1" applyFill="1" applyBorder="1" applyAlignment="1">
      <alignment horizontal="center" vertical="top" wrapText="1"/>
    </xf>
    <xf numFmtId="0" fontId="23" fillId="5" borderId="45" xfId="0" applyFont="1" applyFill="1" applyBorder="1" applyAlignment="1">
      <alignment horizontal="center" vertical="top" wrapText="1"/>
    </xf>
    <xf numFmtId="0" fontId="24" fillId="0" borderId="44" xfId="0" applyFont="1" applyBorder="1" applyAlignment="1">
      <alignment vertical="center" wrapText="1"/>
    </xf>
    <xf numFmtId="0" fontId="24" fillId="0" borderId="45" xfId="0" applyFont="1" applyBorder="1" applyAlignment="1">
      <alignment vertical="center" wrapText="1"/>
    </xf>
    <xf numFmtId="0" fontId="24" fillId="0" borderId="29" xfId="0" applyFont="1" applyBorder="1" applyAlignment="1">
      <alignment vertical="center" wrapText="1"/>
    </xf>
    <xf numFmtId="0" fontId="24" fillId="0" borderId="28" xfId="0" applyFont="1" applyBorder="1" applyAlignment="1">
      <alignment vertical="center" wrapText="1"/>
    </xf>
    <xf numFmtId="0" fontId="0" fillId="0" borderId="0" xfId="0" applyBorder="1" applyAlignment="1">
      <alignment wrapText="1"/>
    </xf>
    <xf numFmtId="0" fontId="0" fillId="8" borderId="14" xfId="0" applyFill="1" applyBorder="1" applyAlignment="1">
      <alignment horizontal="right"/>
    </xf>
    <xf numFmtId="0" fontId="2" fillId="8" borderId="15" xfId="0" applyFont="1" applyFill="1" applyBorder="1" applyAlignment="1">
      <alignment horizontal="center"/>
    </xf>
    <xf numFmtId="0" fontId="3" fillId="8" borderId="28" xfId="0" applyNumberFormat="1" applyFont="1" applyFill="1" applyBorder="1" applyAlignment="1">
      <alignment horizontal="left" vertical="top" wrapText="1"/>
    </xf>
    <xf numFmtId="0" fontId="5" fillId="9" borderId="28" xfId="0" applyNumberFormat="1" applyFont="1" applyFill="1" applyBorder="1" applyAlignment="1">
      <alignment horizontal="left" vertical="top" wrapText="1"/>
    </xf>
    <xf numFmtId="0" fontId="0" fillId="0" borderId="0" xfId="0" applyFill="1" applyAlignment="1">
      <alignment vertical="center" wrapText="1"/>
    </xf>
    <xf numFmtId="0" fontId="27" fillId="0" borderId="0" xfId="0" applyFont="1" applyFill="1" applyAlignment="1">
      <alignment vertical="center" wrapText="1"/>
    </xf>
    <xf numFmtId="0" fontId="29" fillId="0" borderId="0" xfId="0" applyFont="1" applyBorder="1" applyAlignment="1">
      <alignment vertical="center" wrapText="1"/>
    </xf>
    <xf numFmtId="0" fontId="30" fillId="9" borderId="0" xfId="0" applyFont="1" applyFill="1" applyAlignment="1">
      <alignment vertical="center" wrapText="1"/>
    </xf>
    <xf numFmtId="0" fontId="30" fillId="9" borderId="0" xfId="0" applyFont="1" applyFill="1" applyBorder="1" applyAlignment="1">
      <alignment wrapText="1"/>
    </xf>
    <xf numFmtId="0" fontId="16" fillId="0" borderId="11" xfId="0" applyFont="1" applyFill="1" applyBorder="1" applyAlignment="1">
      <alignment horizontal="center" vertical="top" wrapText="1"/>
    </xf>
    <xf numFmtId="0" fontId="16" fillId="0" borderId="8" xfId="0" applyFont="1" applyFill="1" applyBorder="1" applyAlignment="1">
      <alignment horizontal="center" vertical="top" wrapText="1"/>
    </xf>
    <xf numFmtId="0" fontId="16" fillId="0" borderId="2" xfId="0" applyFont="1" applyFill="1" applyBorder="1" applyAlignment="1">
      <alignment horizontal="center" vertical="top" wrapText="1"/>
    </xf>
    <xf numFmtId="0" fontId="16" fillId="0" borderId="11"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3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5" borderId="11" xfId="0" applyFont="1" applyFill="1" applyBorder="1" applyAlignment="1">
      <alignment horizontal="center" vertical="top" wrapText="1"/>
    </xf>
    <xf numFmtId="0" fontId="16" fillId="5" borderId="8" xfId="0" applyFont="1" applyFill="1" applyBorder="1" applyAlignment="1">
      <alignment horizontal="center" vertical="top" wrapText="1"/>
    </xf>
    <xf numFmtId="0" fontId="16" fillId="5" borderId="2" xfId="0" applyFont="1" applyFill="1" applyBorder="1" applyAlignment="1">
      <alignment horizontal="center" vertical="top" wrapText="1"/>
    </xf>
    <xf numFmtId="0" fontId="16" fillId="0" borderId="2" xfId="0" applyFont="1" applyBorder="1" applyAlignment="1">
      <alignment horizontal="center" vertical="top" wrapText="1"/>
    </xf>
    <xf numFmtId="0" fontId="16" fillId="5" borderId="8" xfId="0" applyFont="1" applyFill="1" applyBorder="1" applyAlignment="1">
      <alignment horizontal="left" vertical="top" wrapText="1"/>
    </xf>
    <xf numFmtId="0" fontId="16" fillId="5" borderId="33" xfId="0" applyFont="1" applyFill="1" applyBorder="1" applyAlignment="1">
      <alignment horizontal="left" vertical="top" wrapText="1"/>
    </xf>
    <xf numFmtId="0" fontId="27" fillId="2" borderId="0" xfId="0" applyFont="1" applyFill="1" applyBorder="1" applyAlignment="1">
      <alignment horizontal="center" vertical="center" wrapText="1"/>
    </xf>
    <xf numFmtId="0" fontId="28" fillId="0" borderId="0" xfId="0" applyFont="1" applyBorder="1" applyAlignment="1">
      <alignment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5" fillId="0" borderId="6" xfId="0" applyFont="1" applyBorder="1" applyAlignment="1">
      <alignment horizontal="left" vertical="top" wrapText="1"/>
    </xf>
    <xf numFmtId="0" fontId="0" fillId="0" borderId="7" xfId="0" applyBorder="1" applyAlignment="1">
      <alignment horizontal="left" vertical="top" wrapText="1"/>
    </xf>
    <xf numFmtId="0" fontId="0" fillId="0" borderId="33" xfId="0" applyBorder="1" applyAlignment="1">
      <alignment horizontal="left" vertical="top" wrapText="1"/>
    </xf>
    <xf numFmtId="0" fontId="3" fillId="0" borderId="22" xfId="0" applyFont="1" applyBorder="1" applyAlignment="1">
      <alignment horizontal="left" wrapText="1"/>
    </xf>
    <xf numFmtId="0" fontId="0" fillId="0" borderId="7" xfId="0" applyBorder="1" applyAlignment="1">
      <alignment horizontal="left" wrapText="1"/>
    </xf>
    <xf numFmtId="0" fontId="0" fillId="0" borderId="23" xfId="0" applyBorder="1" applyAlignment="1">
      <alignment horizontal="left" wrapText="1"/>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28" xfId="0" applyFont="1" applyFill="1" applyBorder="1" applyAlignment="1">
      <alignment horizontal="center"/>
    </xf>
    <xf numFmtId="0" fontId="0" fillId="0" borderId="0" xfId="0" applyBorder="1" applyAlignment="1">
      <alignment horizontal="center"/>
    </xf>
    <xf numFmtId="0" fontId="3" fillId="0" borderId="24" xfId="0" applyFont="1" applyBorder="1" applyAlignment="1">
      <alignment horizontal="left"/>
    </xf>
    <xf numFmtId="0" fontId="3" fillId="0" borderId="25" xfId="0" applyFont="1" applyBorder="1" applyAlignment="1">
      <alignment horizontal="left"/>
    </xf>
    <xf numFmtId="0" fontId="3" fillId="0" borderId="26" xfId="0" applyFont="1" applyBorder="1" applyAlignment="1">
      <alignment horizontal="left"/>
    </xf>
    <xf numFmtId="0" fontId="3" fillId="0" borderId="27" xfId="0" applyFont="1" applyBorder="1" applyAlignment="1">
      <alignment horizontal="left"/>
    </xf>
    <xf numFmtId="0" fontId="2" fillId="0" borderId="22" xfId="0" applyFont="1" applyBorder="1" applyAlignment="1">
      <alignment horizontal="left" vertical="top" wrapText="1"/>
    </xf>
    <xf numFmtId="0" fontId="2" fillId="0" borderId="7" xfId="0" applyFont="1" applyBorder="1" applyAlignment="1">
      <alignment horizontal="left" vertical="top" wrapText="1"/>
    </xf>
    <xf numFmtId="0" fontId="2" fillId="0" borderId="23" xfId="0" applyFont="1" applyBorder="1" applyAlignment="1">
      <alignment horizontal="left" vertical="top" wrapText="1"/>
    </xf>
    <xf numFmtId="0" fontId="5" fillId="0" borderId="34" xfId="0" applyFont="1" applyBorder="1" applyAlignment="1">
      <alignment horizontal="left" vertical="top" wrapText="1"/>
    </xf>
    <xf numFmtId="0" fontId="5" fillId="0" borderId="20" xfId="0" applyFont="1" applyBorder="1" applyAlignment="1">
      <alignment horizontal="left" vertical="top" wrapText="1"/>
    </xf>
    <xf numFmtId="0" fontId="5" fillId="0" borderId="35" xfId="0" applyFont="1" applyBorder="1" applyAlignment="1">
      <alignment horizontal="left" vertical="top" wrapText="1"/>
    </xf>
    <xf numFmtId="0" fontId="0" fillId="0" borderId="0" xfId="0" applyAlignment="1">
      <alignment horizontal="center"/>
    </xf>
    <xf numFmtId="0" fontId="2" fillId="2" borderId="16" xfId="0" applyFont="1" applyFill="1" applyBorder="1" applyAlignment="1">
      <alignment horizontal="center"/>
    </xf>
    <xf numFmtId="0" fontId="5" fillId="0" borderId="11" xfId="0" applyFont="1" applyBorder="1" applyAlignment="1">
      <alignment horizontal="left" vertical="top" wrapText="1"/>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2" xfId="0" applyFont="1" applyBorder="1" applyAlignment="1">
      <alignment horizontal="left" vertical="top" wrapText="1"/>
    </xf>
    <xf numFmtId="0" fontId="2" fillId="4" borderId="14" xfId="0" applyFont="1" applyFill="1" applyBorder="1" applyAlignment="1">
      <alignment horizontal="center"/>
    </xf>
    <xf numFmtId="0" fontId="2" fillId="4" borderId="15" xfId="0" applyFont="1" applyFill="1" applyBorder="1" applyAlignment="1">
      <alignment horizontal="center"/>
    </xf>
    <xf numFmtId="0" fontId="2" fillId="4" borderId="28" xfId="0" applyFont="1" applyFill="1" applyBorder="1" applyAlignment="1">
      <alignment horizontal="center"/>
    </xf>
    <xf numFmtId="0" fontId="4" fillId="2" borderId="14"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2" borderId="28" xfId="0" applyFont="1" applyFill="1" applyBorder="1" applyAlignment="1">
      <alignment horizontal="center" vertical="top" wrapText="1"/>
    </xf>
    <xf numFmtId="0" fontId="2" fillId="5" borderId="14" xfId="0" applyFont="1" applyFill="1" applyBorder="1" applyAlignment="1">
      <alignment horizontal="center" vertical="top" wrapText="1"/>
    </xf>
    <xf numFmtId="0" fontId="2" fillId="5" borderId="15" xfId="0" applyFont="1" applyFill="1" applyBorder="1" applyAlignment="1">
      <alignment horizontal="center" vertical="top" wrapText="1"/>
    </xf>
    <xf numFmtId="0" fontId="2" fillId="5" borderId="16" xfId="0" applyFont="1" applyFill="1" applyBorder="1" applyAlignment="1">
      <alignment horizontal="center" vertical="top" wrapText="1"/>
    </xf>
    <xf numFmtId="0" fontId="5" fillId="0" borderId="33" xfId="0" applyFont="1" applyBorder="1" applyAlignment="1">
      <alignment horizontal="left" vertical="top" wrapText="1"/>
    </xf>
    <xf numFmtId="0" fontId="5" fillId="0" borderId="3" xfId="0" applyFont="1" applyBorder="1" applyAlignment="1">
      <alignment horizontal="lef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3" fillId="0" borderId="14" xfId="0" applyFont="1" applyBorder="1" applyAlignment="1">
      <alignment horizontal="left" vertical="top"/>
    </xf>
    <xf numFmtId="0" fontId="0" fillId="0" borderId="15" xfId="0" applyBorder="1" applyAlignment="1">
      <alignment horizontal="left" vertical="top"/>
    </xf>
    <xf numFmtId="0" fontId="0" fillId="0" borderId="28" xfId="0" applyBorder="1" applyAlignment="1">
      <alignment horizontal="left" vertical="top"/>
    </xf>
    <xf numFmtId="0" fontId="6" fillId="0" borderId="36" xfId="0" applyFont="1" applyBorder="1" applyAlignment="1">
      <alignment horizontal="left"/>
    </xf>
    <xf numFmtId="0" fontId="6" fillId="0" borderId="37" xfId="0" applyFont="1" applyBorder="1" applyAlignment="1">
      <alignment horizontal="left"/>
    </xf>
    <xf numFmtId="0" fontId="6" fillId="0" borderId="38" xfId="0" applyFont="1" applyBorder="1" applyAlignment="1">
      <alignment horizontal="left"/>
    </xf>
    <xf numFmtId="0" fontId="6" fillId="0" borderId="26" xfId="0" applyFont="1" applyBorder="1" applyAlignment="1">
      <alignment horizontal="left"/>
    </xf>
    <xf numFmtId="0" fontId="6" fillId="0" borderId="27" xfId="0" applyFont="1" applyBorder="1" applyAlignment="1">
      <alignment horizontal="left"/>
    </xf>
    <xf numFmtId="0" fontId="6" fillId="0" borderId="22" xfId="0" applyFont="1" applyBorder="1" applyAlignment="1">
      <alignment horizontal="left"/>
    </xf>
    <xf numFmtId="0" fontId="6" fillId="0" borderId="7" xfId="0" applyFont="1" applyBorder="1" applyAlignment="1">
      <alignment horizontal="left"/>
    </xf>
    <xf numFmtId="0" fontId="6" fillId="0" borderId="23" xfId="0" applyFont="1" applyBorder="1" applyAlignment="1">
      <alignment horizontal="left"/>
    </xf>
    <xf numFmtId="0" fontId="6" fillId="0" borderId="8" xfId="0" applyFont="1" applyBorder="1" applyAlignment="1">
      <alignment horizontal="left"/>
    </xf>
    <xf numFmtId="0" fontId="6" fillId="0" borderId="9" xfId="0" applyFont="1" applyBorder="1" applyAlignment="1">
      <alignment horizontal="left"/>
    </xf>
    <xf numFmtId="0" fontId="6" fillId="0" borderId="19" xfId="0" applyFont="1" applyBorder="1" applyAlignment="1">
      <alignment horizontal="left"/>
    </xf>
    <xf numFmtId="0" fontId="6" fillId="0" borderId="20" xfId="0" applyFont="1" applyBorder="1" applyAlignment="1">
      <alignment horizontal="left"/>
    </xf>
    <xf numFmtId="0" fontId="6" fillId="0" borderId="21" xfId="0" applyFont="1" applyBorder="1" applyAlignment="1">
      <alignment horizontal="left"/>
    </xf>
    <xf numFmtId="0" fontId="25" fillId="0" borderId="14" xfId="0" applyFont="1" applyBorder="1" applyAlignment="1">
      <alignment vertical="center" wrapText="1"/>
    </xf>
    <xf numFmtId="0" fontId="26" fillId="0" borderId="15" xfId="0" applyFont="1" applyBorder="1" applyAlignment="1">
      <alignment vertical="center" wrapText="1"/>
    </xf>
    <xf numFmtId="0" fontId="26" fillId="0" borderId="28" xfId="0" applyFont="1" applyBorder="1" applyAlignment="1">
      <alignment vertical="center" wrapText="1"/>
    </xf>
    <xf numFmtId="0" fontId="18" fillId="2" borderId="14" xfId="0" applyFont="1" applyFill="1" applyBorder="1" applyAlignment="1">
      <alignment horizontal="center" vertical="center" wrapText="1"/>
    </xf>
    <xf numFmtId="0" fontId="0" fillId="0" borderId="15" xfId="0" applyBorder="1" applyAlignment="1">
      <alignment vertical="center" wrapText="1"/>
    </xf>
    <xf numFmtId="0" fontId="0" fillId="0" borderId="28" xfId="0" applyBorder="1" applyAlignment="1">
      <alignment vertical="center" wrapText="1"/>
    </xf>
    <xf numFmtId="0" fontId="23" fillId="5" borderId="14" xfId="0" applyFont="1" applyFill="1" applyBorder="1" applyAlignment="1">
      <alignment horizontal="center" vertical="top" wrapText="1"/>
    </xf>
    <xf numFmtId="0" fontId="0" fillId="0" borderId="15" xfId="0" applyBorder="1" applyAlignment="1">
      <alignment wrapText="1"/>
    </xf>
    <xf numFmtId="0" fontId="0" fillId="0" borderId="28" xfId="0" applyBorder="1" applyAlignment="1">
      <alignment wrapText="1"/>
    </xf>
    <xf numFmtId="0" fontId="20" fillId="0" borderId="0" xfId="0" applyFont="1" applyAlignment="1">
      <alignment wrapText="1"/>
    </xf>
    <xf numFmtId="0" fontId="0" fillId="0" borderId="0" xfId="0" applyAlignment="1">
      <alignment wrapText="1"/>
    </xf>
    <xf numFmtId="0" fontId="18" fillId="0" borderId="0" xfId="0" applyFont="1" applyAlignment="1">
      <alignment wrapText="1"/>
    </xf>
    <xf numFmtId="0" fontId="17" fillId="0" borderId="0" xfId="0" applyFont="1" applyAlignment="1">
      <alignment wrapText="1"/>
    </xf>
    <xf numFmtId="0" fontId="21" fillId="2" borderId="15" xfId="0" applyFont="1" applyFill="1" applyBorder="1" applyAlignment="1">
      <alignment horizontal="center" vertical="center" wrapText="1"/>
    </xf>
    <xf numFmtId="0" fontId="23" fillId="5" borderId="46" xfId="0" applyFont="1" applyFill="1" applyBorder="1" applyAlignment="1">
      <alignment horizontal="center" vertical="top" wrapText="1"/>
    </xf>
    <xf numFmtId="0" fontId="0" fillId="0" borderId="47" xfId="0" applyBorder="1" applyAlignment="1">
      <alignment wrapText="1"/>
    </xf>
    <xf numFmtId="0" fontId="0" fillId="0" borderId="45" xfId="0" applyBorder="1" applyAlignment="1">
      <alignment wrapText="1"/>
    </xf>
    <xf numFmtId="0" fontId="16" fillId="0" borderId="0" xfId="0" applyFont="1" applyAlignment="1">
      <alignment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wrapText="1"/>
    </xf>
    <xf numFmtId="0" fontId="18" fillId="0" borderId="0" xfId="0" applyFont="1" applyFill="1" applyAlignment="1">
      <alignment horizontal="left" vertical="center" wrapText="1"/>
    </xf>
    <xf numFmtId="0" fontId="0" fillId="0" borderId="0" xfId="0" applyAlignment="1">
      <alignment horizontal="left" wrapText="1"/>
    </xf>
    <xf numFmtId="0" fontId="18" fillId="0" borderId="0" xfId="0" applyFont="1" applyFill="1" applyAlignment="1">
      <alignment horizontal="center" vertical="center" wrapText="1"/>
    </xf>
    <xf numFmtId="0" fontId="3" fillId="0" borderId="0" xfId="0" applyFont="1" applyAlignment="1">
      <alignment horizontal="left" wrapText="1"/>
    </xf>
    <xf numFmtId="0" fontId="0" fillId="0" borderId="0" xfId="0" applyAlignment="1">
      <alignment horizontal="left"/>
    </xf>
    <xf numFmtId="0" fontId="3" fillId="0" borderId="14" xfId="0" applyFont="1" applyBorder="1"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6" fillId="0" borderId="22" xfId="0" applyFont="1" applyBorder="1" applyAlignment="1">
      <alignment horizontal="left" vertical="top" wrapText="1"/>
    </xf>
    <xf numFmtId="0" fontId="6" fillId="0" borderId="7" xfId="0" applyFont="1" applyBorder="1" applyAlignment="1">
      <alignment horizontal="left" vertical="top" wrapText="1"/>
    </xf>
    <xf numFmtId="0" fontId="6" fillId="0" borderId="23"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4" fillId="9" borderId="14" xfId="0" applyFont="1" applyFill="1" applyBorder="1" applyAlignment="1">
      <alignment horizontal="center" vertical="top" wrapText="1"/>
    </xf>
    <xf numFmtId="0" fontId="4" fillId="9" borderId="15" xfId="0" applyFont="1" applyFill="1" applyBorder="1" applyAlignment="1">
      <alignment horizontal="center" vertical="top" wrapText="1"/>
    </xf>
    <xf numFmtId="0" fontId="4" fillId="9" borderId="28" xfId="0" applyFont="1" applyFill="1" applyBorder="1" applyAlignment="1">
      <alignment horizontal="center" vertical="top" wrapText="1"/>
    </xf>
    <xf numFmtId="0" fontId="14" fillId="0" borderId="0" xfId="0" applyFont="1" applyAlignment="1">
      <alignment horizontal="center" wrapText="1"/>
    </xf>
    <xf numFmtId="0" fontId="6" fillId="0" borderId="22" xfId="0" applyFont="1" applyBorder="1" applyAlignment="1">
      <alignment horizontal="left" wrapText="1"/>
    </xf>
    <xf numFmtId="0" fontId="3" fillId="0" borderId="14" xfId="3" applyFont="1" applyBorder="1" applyAlignment="1">
      <alignment horizontal="left" vertical="top" wrapText="1"/>
    </xf>
    <xf numFmtId="0" fontId="15" fillId="0" borderId="15" xfId="3" applyBorder="1" applyAlignment="1">
      <alignment horizontal="left" vertical="top"/>
    </xf>
    <xf numFmtId="0" fontId="15" fillId="0" borderId="28" xfId="3" applyBorder="1" applyAlignment="1">
      <alignment horizontal="left" vertical="top"/>
    </xf>
    <xf numFmtId="0" fontId="6" fillId="0" borderId="7" xfId="0" applyFont="1" applyBorder="1" applyAlignment="1">
      <alignment horizontal="left" wrapText="1"/>
    </xf>
    <xf numFmtId="0" fontId="6" fillId="0" borderId="23" xfId="0" applyFont="1" applyBorder="1" applyAlignment="1">
      <alignment horizontal="left" wrapText="1"/>
    </xf>
    <xf numFmtId="0" fontId="31" fillId="0" borderId="0" xfId="0" applyFont="1" applyBorder="1" applyAlignment="1">
      <alignment vertical="center" wrapText="1"/>
    </xf>
    <xf numFmtId="0" fontId="31" fillId="0" borderId="0" xfId="0" applyFont="1" applyAlignment="1">
      <alignment vertical="center" wrapText="1"/>
    </xf>
    <xf numFmtId="0" fontId="31" fillId="0" borderId="0" xfId="0" applyFont="1" applyBorder="1" applyAlignment="1">
      <alignment wrapText="1"/>
    </xf>
  </cellXfs>
  <cellStyles count="4">
    <cellStyle name="Neutral" xfId="2"/>
    <cellStyle name="Normal" xfId="0" builtinId="0"/>
    <cellStyle name="Normal_Product Prioritization Matrix (Totals - In Priority Order.xls" xfId="1"/>
    <cellStyle name="Normal_SCC Prioritization Template.v12.060309-Final.xls" xfId="3"/>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D5" sqref="D5"/>
    </sheetView>
  </sheetViews>
  <sheetFormatPr baseColWidth="10" defaultRowHeight="13" x14ac:dyDescent="0"/>
  <cols>
    <col min="1" max="1" width="14.5703125" style="77" customWidth="1"/>
    <col min="2" max="2" width="64.28515625" style="87" customWidth="1"/>
  </cols>
  <sheetData>
    <row r="1" spans="1:2" s="78" customFormat="1" ht="29" customHeight="1">
      <c r="A1" s="110" t="s">
        <v>194</v>
      </c>
      <c r="B1" s="111"/>
    </row>
    <row r="3" spans="1:2" ht="52" customHeight="1">
      <c r="A3" s="215" t="s">
        <v>228</v>
      </c>
      <c r="B3" s="215"/>
    </row>
    <row r="4" spans="1:2" ht="17">
      <c r="A4" s="216"/>
      <c r="B4" s="217"/>
    </row>
    <row r="5" spans="1:2" ht="23" customHeight="1">
      <c r="A5" s="215" t="s">
        <v>195</v>
      </c>
      <c r="B5" s="215"/>
    </row>
    <row r="7" spans="1:2" ht="18">
      <c r="A7" s="95" t="s">
        <v>196</v>
      </c>
      <c r="B7" s="96" t="s">
        <v>197</v>
      </c>
    </row>
    <row r="8" spans="1:2">
      <c r="A8" s="92"/>
    </row>
    <row r="9" spans="1:2" ht="20">
      <c r="A9" s="93" t="s">
        <v>219</v>
      </c>
      <c r="B9" s="94" t="s">
        <v>198</v>
      </c>
    </row>
    <row r="10" spans="1:2" ht="27" customHeight="1">
      <c r="A10" s="93" t="s">
        <v>220</v>
      </c>
      <c r="B10" s="94" t="s">
        <v>200</v>
      </c>
    </row>
    <row r="11" spans="1:2" ht="29" customHeight="1">
      <c r="A11" s="93" t="s">
        <v>199</v>
      </c>
      <c r="B11" s="94" t="s">
        <v>188</v>
      </c>
    </row>
    <row r="12" spans="1:2" ht="61" customHeight="1">
      <c r="A12" s="93" t="s">
        <v>230</v>
      </c>
      <c r="B12" s="94" t="s">
        <v>192</v>
      </c>
    </row>
    <row r="13" spans="1:2" ht="66" customHeight="1">
      <c r="A13" s="93" t="s">
        <v>229</v>
      </c>
      <c r="B13" s="94" t="s">
        <v>189</v>
      </c>
    </row>
    <row r="14" spans="1:2" ht="64" customHeight="1">
      <c r="A14" s="93" t="s">
        <v>190</v>
      </c>
      <c r="B14" s="94" t="s">
        <v>217</v>
      </c>
    </row>
    <row r="15" spans="1:2" ht="48" customHeight="1">
      <c r="A15" s="93" t="s">
        <v>187</v>
      </c>
      <c r="B15" s="94" t="s">
        <v>191</v>
      </c>
    </row>
  </sheetData>
  <mergeCells count="3">
    <mergeCell ref="A1:B1"/>
    <mergeCell ref="A3:B3"/>
    <mergeCell ref="A5:B5"/>
  </mergeCells>
  <phoneticPr fontId="1" type="noConversion"/>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B1" zoomScale="125" workbookViewId="0">
      <selection activeCell="L25" sqref="L25"/>
    </sheetView>
  </sheetViews>
  <sheetFormatPr baseColWidth="10" defaultColWidth="7.5703125" defaultRowHeight="13" x14ac:dyDescent="0"/>
  <cols>
    <col min="1" max="1" width="3" style="1" customWidth="1"/>
    <col min="5" max="5" width="6.5703125" customWidth="1"/>
    <col min="6" max="6" width="5.42578125" customWidth="1"/>
    <col min="7" max="7" width="5.5703125" customWidth="1"/>
    <col min="8" max="8" width="4.85546875" customWidth="1"/>
    <col min="9" max="9" width="7" customWidth="1"/>
    <col min="11" max="11" width="6.5703125" customWidth="1"/>
    <col min="12" max="12" width="35.85546875" customWidth="1"/>
  </cols>
  <sheetData>
    <row r="1" spans="1:12" ht="16" thickBot="1">
      <c r="A1" s="121" t="s">
        <v>165</v>
      </c>
      <c r="B1" s="122"/>
      <c r="C1" s="122"/>
      <c r="D1" s="122"/>
      <c r="E1" s="122"/>
      <c r="F1" s="122"/>
      <c r="G1" s="122"/>
      <c r="H1" s="122"/>
      <c r="I1" s="122"/>
      <c r="J1" s="122"/>
      <c r="K1" s="122"/>
      <c r="L1" s="123"/>
    </row>
    <row r="2" spans="1:12" ht="14" thickBot="1">
      <c r="B2" s="124"/>
      <c r="C2" s="124"/>
      <c r="D2" s="124"/>
      <c r="E2" s="124"/>
      <c r="F2" s="124"/>
      <c r="G2" s="124"/>
      <c r="H2" s="124"/>
      <c r="I2" s="124"/>
      <c r="J2" s="124"/>
      <c r="K2" s="124"/>
      <c r="L2" s="124"/>
    </row>
    <row r="3" spans="1:12">
      <c r="A3" s="125" t="s">
        <v>133</v>
      </c>
      <c r="B3" s="126"/>
      <c r="C3" s="126"/>
      <c r="D3" s="126"/>
      <c r="E3" s="126"/>
      <c r="F3" s="126"/>
      <c r="G3" s="126"/>
      <c r="H3" s="126"/>
      <c r="I3" s="126"/>
      <c r="J3" s="126"/>
      <c r="K3" s="127" t="s">
        <v>80</v>
      </c>
      <c r="L3" s="128"/>
    </row>
    <row r="4" spans="1:12">
      <c r="A4" s="118" t="s">
        <v>138</v>
      </c>
      <c r="B4" s="119"/>
      <c r="C4" s="119"/>
      <c r="D4" s="119"/>
      <c r="E4" s="119"/>
      <c r="F4" s="119"/>
      <c r="G4" s="119"/>
      <c r="H4" s="119"/>
      <c r="I4" s="119"/>
      <c r="J4" s="119"/>
      <c r="K4" s="119"/>
      <c r="L4" s="120"/>
    </row>
    <row r="5" spans="1:12" ht="15">
      <c r="A5" s="129" t="s">
        <v>81</v>
      </c>
      <c r="B5" s="130"/>
      <c r="C5" s="130"/>
      <c r="D5" s="130"/>
      <c r="E5" s="130"/>
      <c r="F5" s="130"/>
      <c r="G5" s="130"/>
      <c r="H5" s="130"/>
      <c r="I5" s="130"/>
      <c r="J5" s="130"/>
      <c r="K5" s="130"/>
      <c r="L5" s="131"/>
    </row>
    <row r="6" spans="1:12" ht="14" thickBot="1">
      <c r="A6" s="112" t="s">
        <v>82</v>
      </c>
      <c r="B6" s="113"/>
      <c r="C6" s="113"/>
      <c r="D6" s="113"/>
      <c r="E6" s="113"/>
      <c r="F6" s="113"/>
      <c r="G6" s="113"/>
      <c r="H6" s="113"/>
      <c r="I6" s="113"/>
      <c r="J6" s="113"/>
      <c r="K6" s="113"/>
      <c r="L6" s="114"/>
    </row>
    <row r="7" spans="1:12" ht="14" thickBot="1">
      <c r="B7" s="135"/>
      <c r="C7" s="135"/>
      <c r="D7" s="135"/>
      <c r="E7" s="135"/>
      <c r="F7" s="135"/>
      <c r="G7" s="135"/>
      <c r="H7" s="135"/>
      <c r="I7" s="135"/>
      <c r="J7" s="135"/>
      <c r="K7" s="135"/>
      <c r="L7" s="135"/>
    </row>
    <row r="8" spans="1:12" ht="25.5" customHeight="1" thickBot="1">
      <c r="A8" s="121" t="s">
        <v>83</v>
      </c>
      <c r="B8" s="122"/>
      <c r="C8" s="122"/>
      <c r="D8" s="122"/>
      <c r="E8" s="136"/>
      <c r="F8" s="2">
        <v>3</v>
      </c>
      <c r="G8" s="2">
        <v>2</v>
      </c>
      <c r="H8" s="2">
        <v>1</v>
      </c>
      <c r="I8" s="2">
        <v>0</v>
      </c>
      <c r="J8" s="3" t="s">
        <v>84</v>
      </c>
      <c r="K8" s="3" t="s">
        <v>85</v>
      </c>
      <c r="L8" s="4" t="s">
        <v>86</v>
      </c>
    </row>
    <row r="9" spans="1:12" s="10" customFormat="1" ht="30" customHeight="1">
      <c r="A9" s="5">
        <v>1</v>
      </c>
      <c r="B9" s="137" t="s">
        <v>87</v>
      </c>
      <c r="C9" s="137"/>
      <c r="D9" s="137"/>
      <c r="E9" s="137"/>
      <c r="F9" s="97" t="s">
        <v>88</v>
      </c>
      <c r="G9" s="97" t="s">
        <v>89</v>
      </c>
      <c r="H9" s="97" t="s">
        <v>90</v>
      </c>
      <c r="I9" s="97" t="s">
        <v>91</v>
      </c>
      <c r="J9" s="7"/>
      <c r="K9" s="8"/>
      <c r="L9" s="9"/>
    </row>
    <row r="10" spans="1:12" s="10" customFormat="1" ht="27.75" customHeight="1">
      <c r="A10" s="11">
        <v>2</v>
      </c>
      <c r="B10" s="138" t="s">
        <v>171</v>
      </c>
      <c r="C10" s="138"/>
      <c r="D10" s="138"/>
      <c r="E10" s="138"/>
      <c r="F10" s="98" t="s">
        <v>88</v>
      </c>
      <c r="G10" s="98" t="s">
        <v>89</v>
      </c>
      <c r="H10" s="98" t="s">
        <v>90</v>
      </c>
      <c r="I10" s="98" t="s">
        <v>91</v>
      </c>
      <c r="J10" s="13"/>
      <c r="K10" s="14"/>
      <c r="L10" s="15"/>
    </row>
    <row r="11" spans="1:12" s="10" customFormat="1" ht="25.5" customHeight="1">
      <c r="A11" s="11">
        <v>3</v>
      </c>
      <c r="B11" s="138" t="s">
        <v>32</v>
      </c>
      <c r="C11" s="138"/>
      <c r="D11" s="138"/>
      <c r="E11" s="138"/>
      <c r="F11" s="98" t="s">
        <v>88</v>
      </c>
      <c r="G11" s="98" t="s">
        <v>89</v>
      </c>
      <c r="H11" s="98" t="s">
        <v>90</v>
      </c>
      <c r="I11" s="98" t="s">
        <v>91</v>
      </c>
      <c r="J11" s="13"/>
      <c r="K11" s="14"/>
      <c r="L11" s="15"/>
    </row>
    <row r="12" spans="1:12" s="10" customFormat="1" ht="25.5" customHeight="1">
      <c r="A12" s="11">
        <v>4</v>
      </c>
      <c r="B12" s="138" t="s">
        <v>170</v>
      </c>
      <c r="C12" s="138"/>
      <c r="D12" s="138"/>
      <c r="E12" s="138"/>
      <c r="F12" s="98" t="s">
        <v>88</v>
      </c>
      <c r="G12" s="98" t="s">
        <v>89</v>
      </c>
      <c r="H12" s="98" t="s">
        <v>90</v>
      </c>
      <c r="I12" s="98" t="s">
        <v>91</v>
      </c>
      <c r="J12" s="13"/>
      <c r="K12" s="14"/>
      <c r="L12" s="15"/>
    </row>
    <row r="13" spans="1:12" s="10" customFormat="1" ht="27" customHeight="1">
      <c r="A13" s="11">
        <v>5</v>
      </c>
      <c r="B13" s="138" t="s">
        <v>172</v>
      </c>
      <c r="C13" s="138"/>
      <c r="D13" s="138"/>
      <c r="E13" s="138"/>
      <c r="F13" s="98" t="s">
        <v>88</v>
      </c>
      <c r="G13" s="98" t="s">
        <v>89</v>
      </c>
      <c r="H13" s="98" t="s">
        <v>90</v>
      </c>
      <c r="I13" s="98" t="s">
        <v>91</v>
      </c>
      <c r="J13" s="13"/>
      <c r="K13" s="14"/>
      <c r="L13" s="15"/>
    </row>
    <row r="14" spans="1:12" s="10" customFormat="1" ht="24.75" customHeight="1">
      <c r="A14" s="11">
        <v>6</v>
      </c>
      <c r="B14" s="115" t="s">
        <v>155</v>
      </c>
      <c r="C14" s="139"/>
      <c r="D14" s="139"/>
      <c r="E14" s="139"/>
      <c r="F14" s="98" t="s">
        <v>88</v>
      </c>
      <c r="G14" s="98" t="s">
        <v>89</v>
      </c>
      <c r="H14" s="98" t="s">
        <v>90</v>
      </c>
      <c r="I14" s="98" t="s">
        <v>91</v>
      </c>
      <c r="J14" s="13"/>
      <c r="K14" s="14"/>
      <c r="L14" s="15"/>
    </row>
    <row r="15" spans="1:12" s="10" customFormat="1">
      <c r="A15" s="11">
        <v>7</v>
      </c>
      <c r="B15" s="138" t="s">
        <v>156</v>
      </c>
      <c r="C15" s="138"/>
      <c r="D15" s="138"/>
      <c r="E15" s="138"/>
      <c r="F15" s="98" t="s">
        <v>88</v>
      </c>
      <c r="G15" s="98" t="s">
        <v>89</v>
      </c>
      <c r="H15" s="98" t="s">
        <v>90</v>
      </c>
      <c r="I15" s="98" t="s">
        <v>91</v>
      </c>
      <c r="J15" s="13"/>
      <c r="K15" s="14"/>
      <c r="L15" s="15"/>
    </row>
    <row r="16" spans="1:12" s="10" customFormat="1" ht="26.25" customHeight="1">
      <c r="A16" s="11">
        <v>8</v>
      </c>
      <c r="B16" s="115" t="s">
        <v>157</v>
      </c>
      <c r="C16" s="139"/>
      <c r="D16" s="139"/>
      <c r="E16" s="139"/>
      <c r="F16" s="98" t="s">
        <v>88</v>
      </c>
      <c r="G16" s="98" t="s">
        <v>89</v>
      </c>
      <c r="H16" s="98" t="s">
        <v>90</v>
      </c>
      <c r="I16" s="98" t="s">
        <v>91</v>
      </c>
      <c r="J16" s="13"/>
      <c r="K16" s="14"/>
      <c r="L16" s="15"/>
    </row>
    <row r="17" spans="1:12" s="10" customFormat="1" ht="29.25" customHeight="1">
      <c r="A17" s="16">
        <v>9</v>
      </c>
      <c r="B17" s="140" t="s">
        <v>158</v>
      </c>
      <c r="C17" s="140"/>
      <c r="D17" s="140"/>
      <c r="E17" s="140"/>
      <c r="F17" s="99" t="s">
        <v>88</v>
      </c>
      <c r="G17" s="99" t="s">
        <v>89</v>
      </c>
      <c r="H17" s="99" t="s">
        <v>90</v>
      </c>
      <c r="I17" s="99" t="s">
        <v>91</v>
      </c>
      <c r="J17" s="18"/>
      <c r="K17" s="19"/>
      <c r="L17" s="20"/>
    </row>
    <row r="18" spans="1:12" s="10" customFormat="1" ht="29.25" customHeight="1">
      <c r="A18" s="21">
        <v>10</v>
      </c>
      <c r="B18" s="115" t="s">
        <v>126</v>
      </c>
      <c r="C18" s="116"/>
      <c r="D18" s="116"/>
      <c r="E18" s="117"/>
      <c r="F18" s="99" t="s">
        <v>88</v>
      </c>
      <c r="G18" s="99" t="s">
        <v>89</v>
      </c>
      <c r="H18" s="99" t="s">
        <v>90</v>
      </c>
      <c r="I18" s="99" t="s">
        <v>91</v>
      </c>
      <c r="J18" s="18"/>
      <c r="K18" s="19"/>
      <c r="L18" s="20"/>
    </row>
    <row r="19" spans="1:12" s="10" customFormat="1" ht="29.25" customHeight="1" thickBot="1">
      <c r="A19" s="21">
        <v>11</v>
      </c>
      <c r="B19" s="132" t="s">
        <v>159</v>
      </c>
      <c r="C19" s="133"/>
      <c r="D19" s="133"/>
      <c r="E19" s="134"/>
      <c r="F19" s="99" t="s">
        <v>88</v>
      </c>
      <c r="G19" s="99" t="s">
        <v>89</v>
      </c>
      <c r="H19" s="99" t="s">
        <v>90</v>
      </c>
      <c r="I19" s="99" t="s">
        <v>91</v>
      </c>
      <c r="J19" s="18"/>
      <c r="K19" s="19"/>
      <c r="L19" s="20"/>
    </row>
    <row r="20" spans="1:12" s="10" customFormat="1" ht="15.75" customHeight="1" thickBot="1">
      <c r="A20" s="144" t="s">
        <v>160</v>
      </c>
      <c r="B20" s="145"/>
      <c r="C20" s="145"/>
      <c r="D20" s="145"/>
      <c r="E20" s="145"/>
      <c r="F20" s="145"/>
      <c r="G20" s="145"/>
      <c r="H20" s="145"/>
      <c r="I20" s="145"/>
      <c r="J20" s="146"/>
      <c r="K20" s="22">
        <f>SUM(K9:K19)</f>
        <v>0</v>
      </c>
      <c r="L20" s="23"/>
    </row>
    <row r="21" spans="1:12" s="10" customFormat="1" ht="14" thickBot="1">
      <c r="A21" s="24"/>
      <c r="B21" s="25"/>
      <c r="C21" s="25"/>
      <c r="D21" s="25"/>
      <c r="E21" s="25"/>
      <c r="F21" s="25"/>
      <c r="G21" s="25"/>
      <c r="H21" s="25"/>
      <c r="I21" s="25"/>
      <c r="J21" s="25"/>
      <c r="K21" s="26"/>
      <c r="L21" s="27"/>
    </row>
    <row r="22" spans="1:12" s="10" customFormat="1" ht="15.75" customHeight="1" thickBot="1">
      <c r="A22" s="147" t="s">
        <v>161</v>
      </c>
      <c r="B22" s="148"/>
      <c r="C22" s="148"/>
      <c r="D22" s="148"/>
      <c r="E22" s="149"/>
      <c r="F22" s="28">
        <v>3</v>
      </c>
      <c r="G22" s="28">
        <v>2</v>
      </c>
      <c r="H22" s="28">
        <v>1</v>
      </c>
      <c r="I22" s="28">
        <v>0</v>
      </c>
      <c r="J22" s="28" t="s">
        <v>84</v>
      </c>
      <c r="K22" s="28" t="s">
        <v>85</v>
      </c>
      <c r="L22" s="29" t="s">
        <v>86</v>
      </c>
    </row>
    <row r="23" spans="1:12" s="10" customFormat="1" ht="21.75" customHeight="1">
      <c r="A23" s="5">
        <v>12</v>
      </c>
      <c r="B23" s="137" t="s">
        <v>162</v>
      </c>
      <c r="C23" s="137"/>
      <c r="D23" s="137"/>
      <c r="E23" s="137"/>
      <c r="F23" s="100" t="s">
        <v>88</v>
      </c>
      <c r="G23" s="100" t="s">
        <v>89</v>
      </c>
      <c r="H23" s="100" t="s">
        <v>90</v>
      </c>
      <c r="I23" s="100" t="s">
        <v>91</v>
      </c>
      <c r="J23" s="30"/>
      <c r="K23" s="6"/>
      <c r="L23" s="31"/>
    </row>
    <row r="24" spans="1:12" s="10" customFormat="1" ht="18.75" customHeight="1">
      <c r="A24" s="11">
        <v>13</v>
      </c>
      <c r="B24" s="138" t="s">
        <v>163</v>
      </c>
      <c r="C24" s="138"/>
      <c r="D24" s="138"/>
      <c r="E24" s="138"/>
      <c r="F24" s="101" t="s">
        <v>88</v>
      </c>
      <c r="G24" s="101" t="s">
        <v>89</v>
      </c>
      <c r="H24" s="101" t="s">
        <v>90</v>
      </c>
      <c r="I24" s="101" t="s">
        <v>91</v>
      </c>
      <c r="J24" s="32"/>
      <c r="K24" s="12"/>
      <c r="L24" s="33"/>
    </row>
    <row r="25" spans="1:12" s="10" customFormat="1" ht="26.25" customHeight="1">
      <c r="A25" s="11">
        <v>14</v>
      </c>
      <c r="B25" s="115" t="s">
        <v>186</v>
      </c>
      <c r="C25" s="139"/>
      <c r="D25" s="139"/>
      <c r="E25" s="150"/>
      <c r="F25" s="101" t="s">
        <v>88</v>
      </c>
      <c r="G25" s="101" t="s">
        <v>89</v>
      </c>
      <c r="H25" s="101" t="s">
        <v>90</v>
      </c>
      <c r="I25" s="101" t="s">
        <v>91</v>
      </c>
      <c r="J25" s="32"/>
      <c r="K25" s="12"/>
      <c r="L25" s="33"/>
    </row>
    <row r="26" spans="1:12" s="10" customFormat="1" ht="27.75" customHeight="1">
      <c r="A26" s="11">
        <v>15</v>
      </c>
      <c r="B26" s="115" t="s">
        <v>96</v>
      </c>
      <c r="C26" s="139"/>
      <c r="D26" s="139"/>
      <c r="E26" s="150"/>
      <c r="F26" s="101" t="s">
        <v>88</v>
      </c>
      <c r="G26" s="101" t="s">
        <v>89</v>
      </c>
      <c r="H26" s="101" t="s">
        <v>90</v>
      </c>
      <c r="I26" s="101" t="s">
        <v>91</v>
      </c>
      <c r="J26" s="32"/>
      <c r="K26" s="12"/>
      <c r="L26" s="33"/>
    </row>
    <row r="27" spans="1:12" s="10" customFormat="1" ht="40.5" customHeight="1">
      <c r="A27" s="11">
        <v>16</v>
      </c>
      <c r="B27" s="138" t="s">
        <v>97</v>
      </c>
      <c r="C27" s="138"/>
      <c r="D27" s="138"/>
      <c r="E27" s="138"/>
      <c r="F27" s="101" t="s">
        <v>88</v>
      </c>
      <c r="G27" s="101" t="s">
        <v>89</v>
      </c>
      <c r="H27" s="101" t="s">
        <v>90</v>
      </c>
      <c r="I27" s="101" t="s">
        <v>91</v>
      </c>
      <c r="J27" s="32"/>
      <c r="K27" s="12"/>
      <c r="L27" s="33"/>
    </row>
    <row r="28" spans="1:12" s="10" customFormat="1" ht="33" customHeight="1">
      <c r="A28" s="11">
        <v>17</v>
      </c>
      <c r="B28" s="138" t="s">
        <v>98</v>
      </c>
      <c r="C28" s="138"/>
      <c r="D28" s="138"/>
      <c r="E28" s="138"/>
      <c r="F28" s="101" t="s">
        <v>88</v>
      </c>
      <c r="G28" s="101" t="s">
        <v>89</v>
      </c>
      <c r="H28" s="101" t="s">
        <v>90</v>
      </c>
      <c r="I28" s="101" t="s">
        <v>91</v>
      </c>
      <c r="J28" s="32"/>
      <c r="K28" s="12"/>
      <c r="L28" s="33"/>
    </row>
    <row r="29" spans="1:12" s="10" customFormat="1" ht="41" customHeight="1">
      <c r="A29" s="11">
        <v>18</v>
      </c>
      <c r="B29" s="138" t="s">
        <v>99</v>
      </c>
      <c r="C29" s="138"/>
      <c r="D29" s="138"/>
      <c r="E29" s="138"/>
      <c r="F29" s="101" t="s">
        <v>150</v>
      </c>
      <c r="G29" s="101" t="s">
        <v>100</v>
      </c>
      <c r="H29" s="102" t="s">
        <v>101</v>
      </c>
      <c r="I29" s="102" t="s">
        <v>102</v>
      </c>
      <c r="J29" s="32"/>
      <c r="K29" s="12"/>
      <c r="L29" s="33"/>
    </row>
    <row r="30" spans="1:12" s="10" customFormat="1" ht="26.25" customHeight="1">
      <c r="A30" s="11">
        <v>19</v>
      </c>
      <c r="B30" s="140" t="s">
        <v>119</v>
      </c>
      <c r="C30" s="140"/>
      <c r="D30" s="140"/>
      <c r="E30" s="140"/>
      <c r="F30" s="103" t="s">
        <v>88</v>
      </c>
      <c r="G30" s="103" t="s">
        <v>89</v>
      </c>
      <c r="H30" s="103" t="s">
        <v>90</v>
      </c>
      <c r="I30" s="103" t="s">
        <v>91</v>
      </c>
      <c r="J30" s="35"/>
      <c r="K30" s="17"/>
      <c r="L30" s="36"/>
    </row>
    <row r="31" spans="1:12" s="10" customFormat="1" ht="26.25" customHeight="1" thickBot="1">
      <c r="A31" s="21">
        <v>20</v>
      </c>
      <c r="B31" s="151" t="s">
        <v>120</v>
      </c>
      <c r="C31" s="152"/>
      <c r="D31" s="152"/>
      <c r="E31" s="153"/>
      <c r="F31" s="103" t="s">
        <v>88</v>
      </c>
      <c r="G31" s="103" t="s">
        <v>89</v>
      </c>
      <c r="H31" s="103" t="s">
        <v>90</v>
      </c>
      <c r="I31" s="103" t="s">
        <v>91</v>
      </c>
      <c r="J31" s="35"/>
      <c r="K31" s="12"/>
      <c r="L31" s="33"/>
    </row>
    <row r="32" spans="1:12" ht="16" thickBot="1">
      <c r="A32" s="141" t="s">
        <v>105</v>
      </c>
      <c r="B32" s="142"/>
      <c r="C32" s="142"/>
      <c r="D32" s="142"/>
      <c r="E32" s="142"/>
      <c r="F32" s="142"/>
      <c r="G32" s="142"/>
      <c r="H32" s="142"/>
      <c r="I32" s="142"/>
      <c r="J32" s="143"/>
      <c r="K32" s="38">
        <f>SUM(K23:K31)</f>
        <v>0</v>
      </c>
      <c r="L32" s="39"/>
    </row>
    <row r="33" spans="1:12" ht="16" thickBot="1">
      <c r="A33" s="40"/>
      <c r="B33" s="41"/>
      <c r="C33" s="41"/>
      <c r="D33" s="41"/>
      <c r="E33" s="41"/>
      <c r="F33" s="41"/>
      <c r="G33" s="41"/>
      <c r="H33" s="41"/>
      <c r="I33" s="41"/>
      <c r="J33" s="41"/>
      <c r="K33" s="41"/>
      <c r="L33" s="42"/>
    </row>
    <row r="34" spans="1:12" ht="16" thickBot="1">
      <c r="A34" s="88"/>
      <c r="B34" s="89"/>
      <c r="C34" s="89"/>
      <c r="D34" s="89"/>
      <c r="E34" s="89"/>
      <c r="F34" s="89"/>
      <c r="G34" s="89" t="s">
        <v>106</v>
      </c>
      <c r="H34" s="89"/>
      <c r="I34" s="89"/>
      <c r="J34" s="89"/>
      <c r="K34" s="38">
        <f>K32+K20</f>
        <v>0</v>
      </c>
      <c r="L34" s="90"/>
    </row>
    <row r="35" spans="1:12" ht="105" customHeight="1" thickBot="1">
      <c r="A35" s="154" t="s">
        <v>107</v>
      </c>
      <c r="B35" s="155"/>
      <c r="C35" s="155"/>
      <c r="D35" s="155"/>
      <c r="E35" s="155"/>
      <c r="F35" s="155"/>
      <c r="G35" s="155"/>
      <c r="H35" s="155"/>
      <c r="I35" s="155"/>
      <c r="J35" s="155"/>
      <c r="K35" s="155"/>
      <c r="L35" s="156"/>
    </row>
    <row r="36" spans="1:12">
      <c r="A36" s="157" t="s">
        <v>108</v>
      </c>
      <c r="B36" s="158"/>
      <c r="C36" s="158"/>
      <c r="D36" s="158"/>
      <c r="E36" s="158"/>
      <c r="F36" s="158"/>
      <c r="G36" s="158"/>
      <c r="H36" s="158"/>
      <c r="I36" s="159"/>
      <c r="J36" s="160" t="s">
        <v>109</v>
      </c>
      <c r="K36" s="158"/>
      <c r="L36" s="161"/>
    </row>
    <row r="37" spans="1:12">
      <c r="A37" s="162" t="s">
        <v>110</v>
      </c>
      <c r="B37" s="163"/>
      <c r="C37" s="163"/>
      <c r="D37" s="163"/>
      <c r="E37" s="163"/>
      <c r="F37" s="163"/>
      <c r="G37" s="163"/>
      <c r="H37" s="163"/>
      <c r="I37" s="163"/>
      <c r="J37" s="163"/>
      <c r="K37" s="163"/>
      <c r="L37" s="164"/>
    </row>
    <row r="38" spans="1:12">
      <c r="A38" s="162" t="s">
        <v>111</v>
      </c>
      <c r="B38" s="163"/>
      <c r="C38" s="163"/>
      <c r="D38" s="163"/>
      <c r="E38" s="163"/>
      <c r="F38" s="163"/>
      <c r="G38" s="163"/>
      <c r="H38" s="163"/>
      <c r="I38" s="163"/>
      <c r="J38" s="165" t="s">
        <v>112</v>
      </c>
      <c r="K38" s="165"/>
      <c r="L38" s="166"/>
    </row>
    <row r="39" spans="1:12">
      <c r="A39" s="162" t="s">
        <v>113</v>
      </c>
      <c r="B39" s="163"/>
      <c r="C39" s="163"/>
      <c r="D39" s="163"/>
      <c r="E39" s="163"/>
      <c r="F39" s="163"/>
      <c r="G39" s="163"/>
      <c r="H39" s="163"/>
      <c r="I39" s="163"/>
      <c r="J39" s="163"/>
      <c r="K39" s="163"/>
      <c r="L39" s="164"/>
    </row>
    <row r="40" spans="1:12">
      <c r="A40" s="162" t="s">
        <v>118</v>
      </c>
      <c r="B40" s="163"/>
      <c r="C40" s="163"/>
      <c r="D40" s="163"/>
      <c r="E40" s="163"/>
      <c r="F40" s="163"/>
      <c r="G40" s="163"/>
      <c r="H40" s="163"/>
      <c r="I40" s="163"/>
      <c r="J40" s="163"/>
      <c r="K40" s="163"/>
      <c r="L40" s="164"/>
    </row>
    <row r="41" spans="1:12">
      <c r="A41" s="162" t="s">
        <v>149</v>
      </c>
      <c r="B41" s="163"/>
      <c r="C41" s="163"/>
      <c r="D41" s="163"/>
      <c r="E41" s="163"/>
      <c r="F41" s="163"/>
      <c r="G41" s="163"/>
      <c r="H41" s="163"/>
      <c r="I41" s="163"/>
      <c r="J41" s="163"/>
      <c r="K41" s="163"/>
      <c r="L41" s="164"/>
    </row>
    <row r="42" spans="1:12">
      <c r="A42" s="162" t="s">
        <v>114</v>
      </c>
      <c r="B42" s="163"/>
      <c r="C42" s="163"/>
      <c r="D42" s="163"/>
      <c r="E42" s="163"/>
      <c r="F42" s="163"/>
      <c r="G42" s="163"/>
      <c r="H42" s="163"/>
      <c r="I42" s="163"/>
      <c r="J42" s="163"/>
      <c r="K42" s="163"/>
      <c r="L42" s="164"/>
    </row>
    <row r="43" spans="1:12" ht="14" thickBot="1">
      <c r="A43" s="167" t="s">
        <v>115</v>
      </c>
      <c r="B43" s="168"/>
      <c r="C43" s="168"/>
      <c r="D43" s="168"/>
      <c r="E43" s="168"/>
      <c r="F43" s="168"/>
      <c r="G43" s="168"/>
      <c r="H43" s="168"/>
      <c r="I43" s="168"/>
      <c r="J43" s="168"/>
      <c r="K43" s="168"/>
      <c r="L43" s="169"/>
    </row>
  </sheetData>
  <mergeCells count="43">
    <mergeCell ref="A39:L39"/>
    <mergeCell ref="A40:L40"/>
    <mergeCell ref="A41:L41"/>
    <mergeCell ref="A42:L42"/>
    <mergeCell ref="A43:L43"/>
    <mergeCell ref="A35:L35"/>
    <mergeCell ref="A36:I36"/>
    <mergeCell ref="J36:L36"/>
    <mergeCell ref="A37:L37"/>
    <mergeCell ref="A38:I38"/>
    <mergeCell ref="J38:L38"/>
    <mergeCell ref="A32:J32"/>
    <mergeCell ref="A20:J20"/>
    <mergeCell ref="A22:E22"/>
    <mergeCell ref="B23:E23"/>
    <mergeCell ref="B24:E24"/>
    <mergeCell ref="B25:E25"/>
    <mergeCell ref="B26:E26"/>
    <mergeCell ref="B27:E27"/>
    <mergeCell ref="B28:E28"/>
    <mergeCell ref="B29:E29"/>
    <mergeCell ref="B30:E30"/>
    <mergeCell ref="B31:E31"/>
    <mergeCell ref="B19:E19"/>
    <mergeCell ref="B7:L7"/>
    <mergeCell ref="A8:E8"/>
    <mergeCell ref="B9:E9"/>
    <mergeCell ref="B10:E10"/>
    <mergeCell ref="B11:E11"/>
    <mergeCell ref="B12:E12"/>
    <mergeCell ref="B13:E13"/>
    <mergeCell ref="B14:E14"/>
    <mergeCell ref="B15:E15"/>
    <mergeCell ref="B16:E16"/>
    <mergeCell ref="B17:E17"/>
    <mergeCell ref="A6:L6"/>
    <mergeCell ref="B18:E18"/>
    <mergeCell ref="A4:L4"/>
    <mergeCell ref="A1:L1"/>
    <mergeCell ref="B2:L2"/>
    <mergeCell ref="A3:J3"/>
    <mergeCell ref="K3:L3"/>
    <mergeCell ref="A5:L5"/>
  </mergeCells>
  <phoneticPr fontId="1" type="noConversion"/>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A4" sqref="A4:E4"/>
    </sheetView>
  </sheetViews>
  <sheetFormatPr baseColWidth="10" defaultRowHeight="13" x14ac:dyDescent="0"/>
  <cols>
    <col min="1" max="1" width="2.7109375" customWidth="1"/>
    <col min="2" max="2" width="28.85546875" customWidth="1"/>
    <col min="3" max="3" width="40.5703125" customWidth="1"/>
  </cols>
  <sheetData>
    <row r="1" spans="1:5" ht="40" customHeight="1">
      <c r="A1" s="188" t="s">
        <v>193</v>
      </c>
      <c r="B1" s="189"/>
      <c r="C1" s="189"/>
      <c r="D1" s="180"/>
      <c r="E1" s="180"/>
    </row>
    <row r="2" spans="1:5" ht="19" customHeight="1">
      <c r="A2" s="193"/>
      <c r="B2" s="180"/>
      <c r="C2" s="180"/>
      <c r="D2" s="180"/>
      <c r="E2" s="180"/>
    </row>
    <row r="3" spans="1:5" s="79" customFormat="1" ht="19" customHeight="1">
      <c r="A3" s="191" t="s">
        <v>216</v>
      </c>
      <c r="B3" s="192"/>
      <c r="C3" s="192"/>
      <c r="D3" s="192"/>
      <c r="E3" s="192"/>
    </row>
    <row r="4" spans="1:5" ht="236" customHeight="1">
      <c r="A4" s="179" t="s">
        <v>223</v>
      </c>
      <c r="B4" s="180"/>
      <c r="C4" s="180"/>
      <c r="D4" s="180"/>
      <c r="E4" s="180"/>
    </row>
    <row r="5" spans="1:5" ht="13" customHeight="1">
      <c r="A5" s="190"/>
      <c r="B5" s="180"/>
      <c r="C5" s="180"/>
      <c r="D5" s="180"/>
      <c r="E5" s="180"/>
    </row>
    <row r="6" spans="1:5" ht="25" customHeight="1">
      <c r="A6" s="181" t="s">
        <v>215</v>
      </c>
      <c r="B6" s="180"/>
      <c r="C6" s="180"/>
      <c r="D6" s="180"/>
      <c r="E6" s="180"/>
    </row>
    <row r="7" spans="1:5" ht="103" customHeight="1">
      <c r="A7" s="179" t="s">
        <v>213</v>
      </c>
      <c r="B7" s="180"/>
      <c r="C7" s="180"/>
      <c r="D7" s="180"/>
      <c r="E7" s="180"/>
    </row>
    <row r="8" spans="1:5" ht="14" customHeight="1">
      <c r="A8" s="180"/>
      <c r="B8" s="180"/>
      <c r="C8" s="180"/>
      <c r="D8" s="180"/>
      <c r="E8" s="180"/>
    </row>
    <row r="9" spans="1:5" ht="17">
      <c r="A9" s="181" t="s">
        <v>169</v>
      </c>
      <c r="B9" s="182"/>
      <c r="C9" s="182"/>
      <c r="D9" s="182"/>
      <c r="E9" s="182"/>
    </row>
    <row r="10" spans="1:5" ht="168" customHeight="1">
      <c r="A10" s="179" t="s">
        <v>168</v>
      </c>
      <c r="B10" s="180"/>
      <c r="C10" s="180"/>
      <c r="D10" s="180"/>
      <c r="E10" s="180"/>
    </row>
    <row r="11" spans="1:5" ht="18" customHeight="1">
      <c r="A11" s="187"/>
      <c r="B11" s="180"/>
      <c r="C11" s="180"/>
      <c r="D11" s="180"/>
      <c r="E11" s="180"/>
    </row>
    <row r="12" spans="1:5" ht="18" customHeight="1">
      <c r="A12" s="181" t="s">
        <v>214</v>
      </c>
      <c r="B12" s="180"/>
      <c r="C12" s="180"/>
      <c r="D12" s="180"/>
      <c r="E12" s="180"/>
    </row>
    <row r="13" spans="1:5" ht="376" customHeight="1">
      <c r="A13" s="179" t="s">
        <v>224</v>
      </c>
      <c r="B13" s="180"/>
      <c r="C13" s="180"/>
      <c r="D13" s="180"/>
      <c r="E13" s="180"/>
    </row>
    <row r="14" spans="1:5" ht="11" customHeight="1" thickBot="1">
      <c r="A14" s="76"/>
      <c r="B14" s="180"/>
      <c r="C14" s="180"/>
      <c r="D14" s="180"/>
      <c r="E14" s="180"/>
    </row>
    <row r="15" spans="1:5" ht="23" customHeight="1" thickBot="1">
      <c r="A15" s="173" t="s">
        <v>210</v>
      </c>
      <c r="B15" s="183"/>
      <c r="C15" s="183"/>
      <c r="D15" s="174"/>
      <c r="E15" s="175"/>
    </row>
    <row r="16" spans="1:5" ht="19" thickBot="1">
      <c r="A16" s="80"/>
      <c r="B16" s="81" t="s">
        <v>211</v>
      </c>
      <c r="C16" s="184" t="s">
        <v>212</v>
      </c>
      <c r="D16" s="185"/>
      <c r="E16" s="186"/>
    </row>
    <row r="17" spans="1:5" ht="78" customHeight="1" thickBot="1">
      <c r="A17" s="83">
        <v>1</v>
      </c>
      <c r="B17" s="84" t="s">
        <v>87</v>
      </c>
      <c r="C17" s="170" t="s">
        <v>205</v>
      </c>
      <c r="D17" s="174"/>
      <c r="E17" s="175"/>
    </row>
    <row r="18" spans="1:5" ht="66" customHeight="1" thickBot="1">
      <c r="A18" s="83">
        <v>2</v>
      </c>
      <c r="B18" s="84" t="s">
        <v>92</v>
      </c>
      <c r="C18" s="170" t="s">
        <v>166</v>
      </c>
      <c r="D18" s="171"/>
      <c r="E18" s="172"/>
    </row>
    <row r="19" spans="1:5" ht="89" customHeight="1" thickBot="1">
      <c r="A19" s="85">
        <v>3</v>
      </c>
      <c r="B19" s="86" t="s">
        <v>167</v>
      </c>
      <c r="C19" s="170" t="s">
        <v>137</v>
      </c>
      <c r="D19" s="171"/>
      <c r="E19" s="172"/>
    </row>
    <row r="20" spans="1:5" ht="123" customHeight="1" thickBot="1">
      <c r="A20" s="83">
        <v>4</v>
      </c>
      <c r="B20" s="84" t="s">
        <v>93</v>
      </c>
      <c r="C20" s="170" t="s">
        <v>176</v>
      </c>
      <c r="D20" s="171"/>
      <c r="E20" s="172"/>
    </row>
    <row r="21" spans="1:5" ht="47" customHeight="1" thickBot="1">
      <c r="A21" s="83">
        <v>5</v>
      </c>
      <c r="B21" s="84" t="s">
        <v>74</v>
      </c>
      <c r="C21" s="170" t="s">
        <v>151</v>
      </c>
      <c r="D21" s="171"/>
      <c r="E21" s="172"/>
    </row>
    <row r="22" spans="1:5" ht="94" customHeight="1" thickBot="1">
      <c r="A22" s="85">
        <v>6</v>
      </c>
      <c r="B22" s="86" t="s">
        <v>155</v>
      </c>
      <c r="C22" s="170" t="s">
        <v>152</v>
      </c>
      <c r="D22" s="171"/>
      <c r="E22" s="172"/>
    </row>
    <row r="23" spans="1:5" ht="44" customHeight="1" thickBot="1">
      <c r="A23" s="83">
        <v>7</v>
      </c>
      <c r="B23" s="84" t="s">
        <v>156</v>
      </c>
      <c r="C23" s="170" t="s">
        <v>226</v>
      </c>
      <c r="D23" s="171"/>
      <c r="E23" s="172"/>
    </row>
    <row r="24" spans="1:5" ht="54" customHeight="1" thickBot="1">
      <c r="A24" s="83">
        <v>8</v>
      </c>
      <c r="B24" s="84" t="s">
        <v>157</v>
      </c>
      <c r="C24" s="170" t="s">
        <v>173</v>
      </c>
      <c r="D24" s="171"/>
      <c r="E24" s="172"/>
    </row>
    <row r="25" spans="1:5" ht="47" customHeight="1" thickBot="1">
      <c r="A25" s="83">
        <v>9</v>
      </c>
      <c r="B25" s="84" t="s">
        <v>158</v>
      </c>
      <c r="C25" s="170" t="s">
        <v>174</v>
      </c>
      <c r="D25" s="171"/>
      <c r="E25" s="172"/>
    </row>
    <row r="26" spans="1:5" ht="63" customHeight="1" thickBot="1">
      <c r="A26" s="83">
        <v>10</v>
      </c>
      <c r="B26" s="84" t="s">
        <v>125</v>
      </c>
      <c r="C26" s="170" t="s">
        <v>175</v>
      </c>
      <c r="D26" s="171"/>
      <c r="E26" s="172"/>
    </row>
    <row r="27" spans="1:5" ht="70" customHeight="1" thickBot="1">
      <c r="A27" s="83">
        <v>11</v>
      </c>
      <c r="B27" s="84" t="s">
        <v>159</v>
      </c>
      <c r="C27" s="170" t="s">
        <v>164</v>
      </c>
      <c r="D27" s="171"/>
      <c r="E27" s="172"/>
    </row>
    <row r="28" spans="1:5" ht="11" customHeight="1">
      <c r="A28" s="180"/>
      <c r="B28" s="180"/>
      <c r="C28" s="180"/>
      <c r="D28" s="180"/>
      <c r="E28" s="180"/>
    </row>
    <row r="29" spans="1:5" ht="15">
      <c r="A29" s="181" t="s">
        <v>206</v>
      </c>
      <c r="B29" s="180"/>
      <c r="C29" s="180"/>
      <c r="D29" s="180"/>
      <c r="E29" s="180"/>
    </row>
    <row r="30" spans="1:5" ht="154" customHeight="1">
      <c r="A30" s="179" t="s">
        <v>207</v>
      </c>
      <c r="B30" s="180"/>
      <c r="C30" s="180"/>
      <c r="D30" s="180"/>
      <c r="E30" s="180"/>
    </row>
    <row r="31" spans="1:5" ht="11" customHeight="1" thickBot="1">
      <c r="A31" s="180"/>
      <c r="B31" s="180"/>
      <c r="C31" s="180"/>
      <c r="D31" s="180"/>
      <c r="E31" s="180"/>
    </row>
    <row r="32" spans="1:5" ht="15" customHeight="1" thickBot="1">
      <c r="A32" s="173" t="s">
        <v>208</v>
      </c>
      <c r="B32" s="174"/>
      <c r="C32" s="174"/>
      <c r="D32" s="174"/>
      <c r="E32" s="175"/>
    </row>
    <row r="33" spans="1:5" ht="19" thickBot="1">
      <c r="A33" s="80"/>
      <c r="B33" s="82" t="s">
        <v>209</v>
      </c>
      <c r="C33" s="176" t="s">
        <v>212</v>
      </c>
      <c r="D33" s="177"/>
      <c r="E33" s="178"/>
    </row>
    <row r="34" spans="1:5" ht="37" customHeight="1" thickBot="1">
      <c r="A34" s="83">
        <v>12</v>
      </c>
      <c r="B34" s="84" t="s">
        <v>162</v>
      </c>
      <c r="C34" s="170" t="s">
        <v>183</v>
      </c>
      <c r="D34" s="171"/>
      <c r="E34" s="172"/>
    </row>
    <row r="35" spans="1:5" ht="52" customHeight="1" thickBot="1">
      <c r="A35" s="83">
        <v>13</v>
      </c>
      <c r="B35" s="84" t="s">
        <v>163</v>
      </c>
      <c r="C35" s="170" t="s">
        <v>184</v>
      </c>
      <c r="D35" s="171"/>
      <c r="E35" s="172"/>
    </row>
    <row r="36" spans="1:5" ht="78" customHeight="1" thickBot="1">
      <c r="A36" s="83">
        <v>14</v>
      </c>
      <c r="B36" s="84" t="s">
        <v>185</v>
      </c>
      <c r="C36" s="170" t="s">
        <v>202</v>
      </c>
      <c r="D36" s="171"/>
      <c r="E36" s="172"/>
    </row>
    <row r="37" spans="1:5" ht="45" customHeight="1" thickBot="1">
      <c r="A37" s="83">
        <v>15</v>
      </c>
      <c r="B37" s="84" t="s">
        <v>96</v>
      </c>
      <c r="C37" s="170" t="s">
        <v>203</v>
      </c>
      <c r="D37" s="171"/>
      <c r="E37" s="172"/>
    </row>
    <row r="38" spans="1:5" ht="57" customHeight="1" thickBot="1">
      <c r="A38" s="83">
        <v>16</v>
      </c>
      <c r="B38" s="84" t="s">
        <v>97</v>
      </c>
      <c r="C38" s="170" t="s">
        <v>204</v>
      </c>
      <c r="D38" s="171"/>
      <c r="E38" s="172"/>
    </row>
    <row r="39" spans="1:5" ht="71" customHeight="1" thickBot="1">
      <c r="A39" s="83">
        <v>17</v>
      </c>
      <c r="B39" s="84" t="s">
        <v>177</v>
      </c>
      <c r="C39" s="170" t="s">
        <v>178</v>
      </c>
      <c r="D39" s="171"/>
      <c r="E39" s="172"/>
    </row>
    <row r="40" spans="1:5" ht="118" customHeight="1" thickBot="1">
      <c r="A40" s="83">
        <v>18</v>
      </c>
      <c r="B40" s="84" t="s">
        <v>99</v>
      </c>
      <c r="C40" s="170" t="s">
        <v>179</v>
      </c>
      <c r="D40" s="171"/>
      <c r="E40" s="172"/>
    </row>
    <row r="41" spans="1:5" ht="59" customHeight="1" thickBot="1">
      <c r="A41" s="83">
        <v>19</v>
      </c>
      <c r="B41" s="84" t="s">
        <v>180</v>
      </c>
      <c r="C41" s="170" t="s">
        <v>181</v>
      </c>
      <c r="D41" s="171"/>
      <c r="E41" s="172"/>
    </row>
    <row r="42" spans="1:5" ht="93" customHeight="1" thickBot="1">
      <c r="A42" s="83">
        <v>20</v>
      </c>
      <c r="B42" s="84" t="s">
        <v>182</v>
      </c>
      <c r="C42" s="170" t="s">
        <v>201</v>
      </c>
      <c r="D42" s="171"/>
      <c r="E42" s="172"/>
    </row>
    <row r="43" spans="1:5" ht="11" customHeight="1">
      <c r="A43" s="180"/>
      <c r="B43" s="180"/>
      <c r="C43" s="180"/>
      <c r="D43" s="180"/>
      <c r="E43" s="180"/>
    </row>
    <row r="44" spans="1:5" ht="17">
      <c r="A44" s="181" t="s">
        <v>227</v>
      </c>
      <c r="B44" s="182"/>
      <c r="C44" s="182"/>
      <c r="D44" s="182"/>
      <c r="E44" s="182"/>
    </row>
    <row r="45" spans="1:5" ht="92" customHeight="1">
      <c r="A45" s="179" t="s">
        <v>221</v>
      </c>
      <c r="B45" s="180"/>
      <c r="C45" s="180"/>
      <c r="D45" s="180"/>
      <c r="E45" s="180"/>
    </row>
    <row r="46" spans="1:5" ht="20" customHeight="1">
      <c r="A46" s="180"/>
      <c r="B46" s="180"/>
      <c r="C46" s="180"/>
      <c r="D46" s="180"/>
      <c r="E46" s="180"/>
    </row>
    <row r="47" spans="1:5" ht="20" customHeight="1">
      <c r="A47" s="181" t="s">
        <v>222</v>
      </c>
      <c r="B47" s="182"/>
      <c r="C47" s="182"/>
      <c r="D47" s="182"/>
      <c r="E47" s="182"/>
    </row>
    <row r="48" spans="1:5" ht="203" customHeight="1">
      <c r="A48" s="179" t="s">
        <v>218</v>
      </c>
      <c r="B48" s="180"/>
      <c r="C48" s="180"/>
      <c r="D48" s="180"/>
      <c r="E48" s="180"/>
    </row>
  </sheetData>
  <mergeCells count="48">
    <mergeCell ref="A11:E11"/>
    <mergeCell ref="A12:E12"/>
    <mergeCell ref="A13:E13"/>
    <mergeCell ref="A1:E1"/>
    <mergeCell ref="A4:E4"/>
    <mergeCell ref="A8:E8"/>
    <mergeCell ref="A9:E9"/>
    <mergeCell ref="A10:E10"/>
    <mergeCell ref="A5:E5"/>
    <mergeCell ref="A7:E7"/>
    <mergeCell ref="A6:E6"/>
    <mergeCell ref="A3:E3"/>
    <mergeCell ref="A2:E2"/>
    <mergeCell ref="A48:E48"/>
    <mergeCell ref="B14:E14"/>
    <mergeCell ref="A28:E28"/>
    <mergeCell ref="A29:E29"/>
    <mergeCell ref="A30:E30"/>
    <mergeCell ref="A31:E31"/>
    <mergeCell ref="A43:E43"/>
    <mergeCell ref="A44:E44"/>
    <mergeCell ref="A45:E45"/>
    <mergeCell ref="A46:E46"/>
    <mergeCell ref="A47:E47"/>
    <mergeCell ref="A15:E15"/>
    <mergeCell ref="C16:E16"/>
    <mergeCell ref="C17:E17"/>
    <mergeCell ref="C18:E18"/>
    <mergeCell ref="C19:E19"/>
    <mergeCell ref="C20:E20"/>
    <mergeCell ref="C21:E21"/>
    <mergeCell ref="C22:E22"/>
    <mergeCell ref="C23:E23"/>
    <mergeCell ref="C24:E24"/>
    <mergeCell ref="C25:E25"/>
    <mergeCell ref="C26:E26"/>
    <mergeCell ref="C27:E27"/>
    <mergeCell ref="A32:E32"/>
    <mergeCell ref="C33:E33"/>
    <mergeCell ref="C34:E34"/>
    <mergeCell ref="C35:E35"/>
    <mergeCell ref="C36:E36"/>
    <mergeCell ref="C42:E42"/>
    <mergeCell ref="C37:E37"/>
    <mergeCell ref="C38:E38"/>
    <mergeCell ref="C39:E39"/>
    <mergeCell ref="C40:E40"/>
    <mergeCell ref="C41:E41"/>
  </mergeCells>
  <phoneticPr fontId="1" type="noConversion"/>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B20" zoomScale="125" workbookViewId="0">
      <selection activeCell="F23" sqref="F23:I31"/>
    </sheetView>
  </sheetViews>
  <sheetFormatPr baseColWidth="10" defaultColWidth="7.5703125" defaultRowHeight="13" x14ac:dyDescent="0"/>
  <cols>
    <col min="1" max="1" width="3" style="1" customWidth="1"/>
    <col min="5" max="5" width="6.5703125" customWidth="1"/>
    <col min="6" max="6" width="5.42578125" customWidth="1"/>
    <col min="7" max="7" width="5.5703125" customWidth="1"/>
    <col min="8" max="8" width="4.85546875" customWidth="1"/>
    <col min="9" max="9" width="7" customWidth="1"/>
    <col min="11" max="11" width="6.5703125" customWidth="1"/>
    <col min="12" max="12" width="35.85546875" customWidth="1"/>
  </cols>
  <sheetData>
    <row r="1" spans="1:12" ht="16" thickBot="1">
      <c r="A1" s="121" t="s">
        <v>47</v>
      </c>
      <c r="B1" s="122"/>
      <c r="C1" s="122"/>
      <c r="D1" s="122"/>
      <c r="E1" s="122"/>
      <c r="F1" s="122"/>
      <c r="G1" s="122"/>
      <c r="H1" s="122"/>
      <c r="I1" s="122"/>
      <c r="J1" s="122"/>
      <c r="K1" s="122"/>
      <c r="L1" s="123"/>
    </row>
    <row r="2" spans="1:12" ht="14" thickBot="1">
      <c r="B2" s="124"/>
      <c r="C2" s="124"/>
      <c r="D2" s="124"/>
      <c r="E2" s="124"/>
      <c r="F2" s="124"/>
      <c r="G2" s="124"/>
      <c r="H2" s="124"/>
      <c r="I2" s="124"/>
      <c r="J2" s="124"/>
      <c r="K2" s="124"/>
      <c r="L2" s="124"/>
    </row>
    <row r="3" spans="1:12">
      <c r="A3" s="125" t="s">
        <v>134</v>
      </c>
      <c r="B3" s="126"/>
      <c r="C3" s="126"/>
      <c r="D3" s="126"/>
      <c r="E3" s="126"/>
      <c r="F3" s="126"/>
      <c r="G3" s="126"/>
      <c r="H3" s="126"/>
      <c r="I3" s="126"/>
      <c r="J3" s="126"/>
      <c r="K3" s="127" t="s">
        <v>121</v>
      </c>
      <c r="L3" s="128"/>
    </row>
    <row r="4" spans="1:12">
      <c r="A4" s="118" t="s">
        <v>136</v>
      </c>
      <c r="B4" s="119"/>
      <c r="C4" s="119"/>
      <c r="D4" s="119"/>
      <c r="E4" s="119"/>
      <c r="F4" s="119"/>
      <c r="G4" s="119"/>
      <c r="H4" s="119"/>
      <c r="I4" s="119"/>
      <c r="J4" s="119"/>
      <c r="K4" s="119"/>
      <c r="L4" s="120"/>
    </row>
    <row r="5" spans="1:12" ht="15">
      <c r="A5" s="129" t="s">
        <v>122</v>
      </c>
      <c r="B5" s="130"/>
      <c r="C5" s="130"/>
      <c r="D5" s="130"/>
      <c r="E5" s="130"/>
      <c r="F5" s="130"/>
      <c r="G5" s="130"/>
      <c r="H5" s="130"/>
      <c r="I5" s="130"/>
      <c r="J5" s="130"/>
      <c r="K5" s="130"/>
      <c r="L5" s="131"/>
    </row>
    <row r="6" spans="1:12" ht="13.5" customHeight="1" thickBot="1">
      <c r="A6" s="112" t="s">
        <v>123</v>
      </c>
      <c r="B6" s="113"/>
      <c r="C6" s="113"/>
      <c r="D6" s="113"/>
      <c r="E6" s="113"/>
      <c r="F6" s="113"/>
      <c r="G6" s="113"/>
      <c r="H6" s="113"/>
      <c r="I6" s="113"/>
      <c r="J6" s="113"/>
      <c r="K6" s="113"/>
      <c r="L6" s="114"/>
    </row>
    <row r="7" spans="1:12" ht="14" thickBot="1">
      <c r="B7" s="135"/>
      <c r="C7" s="135"/>
      <c r="D7" s="135"/>
      <c r="E7" s="135"/>
      <c r="F7" s="135"/>
      <c r="G7" s="135"/>
      <c r="H7" s="135"/>
      <c r="I7" s="135"/>
      <c r="J7" s="135"/>
      <c r="K7" s="135"/>
      <c r="L7" s="135"/>
    </row>
    <row r="8" spans="1:12" ht="25.5" customHeight="1" thickBot="1">
      <c r="A8" s="121" t="s">
        <v>83</v>
      </c>
      <c r="B8" s="122"/>
      <c r="C8" s="122"/>
      <c r="D8" s="122"/>
      <c r="E8" s="136"/>
      <c r="F8" s="2">
        <v>3</v>
      </c>
      <c r="G8" s="2">
        <v>2</v>
      </c>
      <c r="H8" s="2">
        <v>1</v>
      </c>
      <c r="I8" s="2">
        <v>0</v>
      </c>
      <c r="J8" s="3" t="s">
        <v>84</v>
      </c>
      <c r="K8" s="3" t="s">
        <v>85</v>
      </c>
      <c r="L8" s="4" t="s">
        <v>86</v>
      </c>
    </row>
    <row r="9" spans="1:12" s="10" customFormat="1" ht="42" customHeight="1">
      <c r="A9" s="5">
        <v>1</v>
      </c>
      <c r="B9" s="137" t="s">
        <v>130</v>
      </c>
      <c r="C9" s="137"/>
      <c r="D9" s="137"/>
      <c r="E9" s="137"/>
      <c r="F9" s="104" t="s">
        <v>88</v>
      </c>
      <c r="G9" s="97" t="s">
        <v>89</v>
      </c>
      <c r="H9" s="97" t="s">
        <v>90</v>
      </c>
      <c r="I9" s="97" t="s">
        <v>91</v>
      </c>
      <c r="J9" s="7"/>
      <c r="K9" s="8">
        <v>3</v>
      </c>
      <c r="L9" s="9" t="s">
        <v>124</v>
      </c>
    </row>
    <row r="10" spans="1:12" s="10" customFormat="1" ht="27.75" customHeight="1">
      <c r="A10" s="11">
        <v>2</v>
      </c>
      <c r="B10" s="138" t="s">
        <v>92</v>
      </c>
      <c r="C10" s="138"/>
      <c r="D10" s="138"/>
      <c r="E10" s="138"/>
      <c r="F10" s="98" t="s">
        <v>88</v>
      </c>
      <c r="G10" s="98" t="s">
        <v>89</v>
      </c>
      <c r="H10" s="105" t="s">
        <v>90</v>
      </c>
      <c r="I10" s="98" t="s">
        <v>91</v>
      </c>
      <c r="J10" s="13"/>
      <c r="K10" s="14">
        <v>1</v>
      </c>
      <c r="L10" s="15" t="s">
        <v>72</v>
      </c>
    </row>
    <row r="11" spans="1:12" s="10" customFormat="1" ht="25.5" customHeight="1">
      <c r="A11" s="11">
        <v>3</v>
      </c>
      <c r="B11" s="138" t="s">
        <v>32</v>
      </c>
      <c r="C11" s="138"/>
      <c r="D11" s="138"/>
      <c r="E11" s="138"/>
      <c r="F11" s="98" t="s">
        <v>88</v>
      </c>
      <c r="G11" s="98" t="s">
        <v>89</v>
      </c>
      <c r="H11" s="105" t="s">
        <v>90</v>
      </c>
      <c r="I11" s="98" t="s">
        <v>91</v>
      </c>
      <c r="J11" s="13"/>
      <c r="K11" s="14">
        <v>1</v>
      </c>
      <c r="L11" s="15" t="s">
        <v>73</v>
      </c>
    </row>
    <row r="12" spans="1:12" s="10" customFormat="1" ht="25.5" customHeight="1">
      <c r="A12" s="11">
        <v>4</v>
      </c>
      <c r="B12" s="138" t="s">
        <v>93</v>
      </c>
      <c r="C12" s="138"/>
      <c r="D12" s="138"/>
      <c r="E12" s="138"/>
      <c r="F12" s="98" t="s">
        <v>88</v>
      </c>
      <c r="G12" s="105" t="s">
        <v>89</v>
      </c>
      <c r="H12" s="98" t="s">
        <v>90</v>
      </c>
      <c r="I12" s="98" t="s">
        <v>91</v>
      </c>
      <c r="J12" s="13"/>
      <c r="K12" s="14">
        <v>2</v>
      </c>
      <c r="L12" s="15" t="s">
        <v>75</v>
      </c>
    </row>
    <row r="13" spans="1:12" s="10" customFormat="1" ht="27" customHeight="1">
      <c r="A13" s="11">
        <v>5</v>
      </c>
      <c r="B13" s="138" t="s">
        <v>74</v>
      </c>
      <c r="C13" s="138"/>
      <c r="D13" s="138"/>
      <c r="E13" s="138"/>
      <c r="F13" s="98" t="s">
        <v>88</v>
      </c>
      <c r="G13" s="98" t="s">
        <v>89</v>
      </c>
      <c r="H13" s="105" t="s">
        <v>90</v>
      </c>
      <c r="I13" s="98" t="s">
        <v>91</v>
      </c>
      <c r="J13" s="13"/>
      <c r="K13" s="14">
        <v>1</v>
      </c>
      <c r="L13" s="15" t="s">
        <v>76</v>
      </c>
    </row>
    <row r="14" spans="1:12" s="10" customFormat="1" ht="24.75" customHeight="1">
      <c r="A14" s="11">
        <v>6</v>
      </c>
      <c r="B14" s="115" t="s">
        <v>155</v>
      </c>
      <c r="C14" s="139"/>
      <c r="D14" s="139"/>
      <c r="E14" s="139"/>
      <c r="F14" s="98" t="s">
        <v>88</v>
      </c>
      <c r="G14" s="105" t="s">
        <v>89</v>
      </c>
      <c r="H14" s="98" t="s">
        <v>90</v>
      </c>
      <c r="I14" s="98" t="s">
        <v>91</v>
      </c>
      <c r="J14" s="13"/>
      <c r="K14" s="14">
        <v>2</v>
      </c>
      <c r="L14" s="15" t="s">
        <v>77</v>
      </c>
    </row>
    <row r="15" spans="1:12" s="10" customFormat="1">
      <c r="A15" s="11">
        <v>7</v>
      </c>
      <c r="B15" s="138" t="s">
        <v>156</v>
      </c>
      <c r="C15" s="138"/>
      <c r="D15" s="138"/>
      <c r="E15" s="138"/>
      <c r="F15" s="98" t="s">
        <v>88</v>
      </c>
      <c r="G15" s="98" t="s">
        <v>89</v>
      </c>
      <c r="H15" s="98" t="s">
        <v>90</v>
      </c>
      <c r="I15" s="105" t="s">
        <v>91</v>
      </c>
      <c r="J15" s="13"/>
      <c r="K15" s="14">
        <v>0</v>
      </c>
      <c r="L15" s="15" t="s">
        <v>78</v>
      </c>
    </row>
    <row r="16" spans="1:12" s="10" customFormat="1" ht="42.75" customHeight="1">
      <c r="A16" s="11">
        <v>8</v>
      </c>
      <c r="B16" s="115" t="s">
        <v>157</v>
      </c>
      <c r="C16" s="139"/>
      <c r="D16" s="139"/>
      <c r="E16" s="139"/>
      <c r="F16" s="98" t="s">
        <v>88</v>
      </c>
      <c r="G16" s="105" t="s">
        <v>89</v>
      </c>
      <c r="H16" s="98" t="s">
        <v>90</v>
      </c>
      <c r="I16" s="98" t="s">
        <v>91</v>
      </c>
      <c r="J16" s="13"/>
      <c r="K16" s="14">
        <v>2</v>
      </c>
      <c r="L16" s="15" t="s">
        <v>79</v>
      </c>
    </row>
    <row r="17" spans="1:12" s="10" customFormat="1" ht="47.25" customHeight="1">
      <c r="A17" s="16">
        <v>9</v>
      </c>
      <c r="B17" s="140" t="s">
        <v>158</v>
      </c>
      <c r="C17" s="140"/>
      <c r="D17" s="140"/>
      <c r="E17" s="140"/>
      <c r="F17" s="99" t="s">
        <v>88</v>
      </c>
      <c r="G17" s="106" t="s">
        <v>89</v>
      </c>
      <c r="H17" s="99" t="s">
        <v>90</v>
      </c>
      <c r="I17" s="99" t="s">
        <v>91</v>
      </c>
      <c r="J17" s="18"/>
      <c r="K17" s="19">
        <v>2</v>
      </c>
      <c r="L17" s="20" t="s">
        <v>43</v>
      </c>
    </row>
    <row r="18" spans="1:12" s="10" customFormat="1" ht="37" customHeight="1">
      <c r="A18" s="21">
        <v>10</v>
      </c>
      <c r="B18" s="115" t="s">
        <v>125</v>
      </c>
      <c r="C18" s="139"/>
      <c r="D18" s="139"/>
      <c r="E18" s="150"/>
      <c r="F18" s="107" t="s">
        <v>88</v>
      </c>
      <c r="G18" s="107" t="s">
        <v>89</v>
      </c>
      <c r="H18" s="107" t="s">
        <v>90</v>
      </c>
      <c r="I18" s="107" t="s">
        <v>91</v>
      </c>
      <c r="J18" s="18"/>
      <c r="K18" s="19"/>
      <c r="L18" s="72"/>
    </row>
    <row r="19" spans="1:12" s="10" customFormat="1" ht="69.75" customHeight="1" thickBot="1">
      <c r="A19" s="21">
        <v>11</v>
      </c>
      <c r="B19" s="132" t="s">
        <v>159</v>
      </c>
      <c r="C19" s="133"/>
      <c r="D19" s="133"/>
      <c r="E19" s="134"/>
      <c r="F19" s="99" t="s">
        <v>88</v>
      </c>
      <c r="G19" s="99" t="s">
        <v>89</v>
      </c>
      <c r="H19" s="106" t="s">
        <v>90</v>
      </c>
      <c r="I19" s="99" t="s">
        <v>91</v>
      </c>
      <c r="J19" s="18"/>
      <c r="K19" s="19">
        <v>1</v>
      </c>
      <c r="L19" s="20" t="s">
        <v>44</v>
      </c>
    </row>
    <row r="20" spans="1:12" s="10" customFormat="1" ht="15.75" customHeight="1" thickBot="1">
      <c r="A20" s="144" t="s">
        <v>160</v>
      </c>
      <c r="B20" s="145"/>
      <c r="C20" s="145"/>
      <c r="D20" s="145"/>
      <c r="E20" s="145"/>
      <c r="F20" s="145"/>
      <c r="G20" s="145"/>
      <c r="H20" s="145"/>
      <c r="I20" s="145"/>
      <c r="J20" s="146"/>
      <c r="K20" s="22">
        <f>SUM(K9:K19)</f>
        <v>15</v>
      </c>
      <c r="L20" s="91"/>
    </row>
    <row r="21" spans="1:12" s="10" customFormat="1" ht="14" thickBot="1">
      <c r="A21" s="24"/>
      <c r="B21" s="25"/>
      <c r="C21" s="25"/>
      <c r="D21" s="25"/>
      <c r="E21" s="25"/>
      <c r="F21" s="25"/>
      <c r="G21" s="25"/>
      <c r="H21" s="25"/>
      <c r="I21" s="25"/>
      <c r="J21" s="25"/>
      <c r="K21" s="26"/>
      <c r="L21" s="27"/>
    </row>
    <row r="22" spans="1:12" s="10" customFormat="1" ht="15.75" customHeight="1" thickBot="1">
      <c r="A22" s="147" t="s">
        <v>161</v>
      </c>
      <c r="B22" s="148"/>
      <c r="C22" s="148"/>
      <c r="D22" s="148"/>
      <c r="E22" s="149"/>
      <c r="F22" s="28">
        <v>3</v>
      </c>
      <c r="G22" s="28">
        <v>2</v>
      </c>
      <c r="H22" s="28">
        <v>1</v>
      </c>
      <c r="I22" s="28">
        <v>0</v>
      </c>
      <c r="J22" s="28" t="s">
        <v>84</v>
      </c>
      <c r="K22" s="28" t="s">
        <v>85</v>
      </c>
      <c r="L22" s="29" t="s">
        <v>86</v>
      </c>
    </row>
    <row r="23" spans="1:12" s="10" customFormat="1" ht="21.75" customHeight="1">
      <c r="A23" s="5">
        <v>12</v>
      </c>
      <c r="B23" s="137" t="s">
        <v>162</v>
      </c>
      <c r="C23" s="137"/>
      <c r="D23" s="137"/>
      <c r="E23" s="137"/>
      <c r="F23" s="100" t="s">
        <v>88</v>
      </c>
      <c r="G23" s="100" t="s">
        <v>89</v>
      </c>
      <c r="H23" s="100" t="s">
        <v>90</v>
      </c>
      <c r="I23" s="100" t="s">
        <v>91</v>
      </c>
      <c r="J23" s="30"/>
      <c r="K23" s="6"/>
      <c r="L23" s="31"/>
    </row>
    <row r="24" spans="1:12" s="10" customFormat="1" ht="18.75" customHeight="1">
      <c r="A24" s="11">
        <v>13</v>
      </c>
      <c r="B24" s="138" t="s">
        <v>163</v>
      </c>
      <c r="C24" s="138"/>
      <c r="D24" s="138"/>
      <c r="E24" s="138"/>
      <c r="F24" s="101" t="s">
        <v>88</v>
      </c>
      <c r="G24" s="101" t="s">
        <v>89</v>
      </c>
      <c r="H24" s="101" t="s">
        <v>90</v>
      </c>
      <c r="I24" s="101" t="s">
        <v>91</v>
      </c>
      <c r="J24" s="32"/>
      <c r="K24" s="12"/>
      <c r="L24" s="33"/>
    </row>
    <row r="25" spans="1:12" s="10" customFormat="1" ht="42.75" customHeight="1">
      <c r="A25" s="11">
        <v>14</v>
      </c>
      <c r="B25" s="115" t="s">
        <v>117</v>
      </c>
      <c r="C25" s="139"/>
      <c r="D25" s="139"/>
      <c r="E25" s="150"/>
      <c r="F25" s="108" t="s">
        <v>88</v>
      </c>
      <c r="G25" s="101" t="s">
        <v>89</v>
      </c>
      <c r="H25" s="101" t="s">
        <v>90</v>
      </c>
      <c r="I25" s="101" t="s">
        <v>91</v>
      </c>
      <c r="J25" s="32"/>
      <c r="K25" s="12">
        <v>3</v>
      </c>
      <c r="L25" s="33" t="s">
        <v>94</v>
      </c>
    </row>
    <row r="26" spans="1:12" s="10" customFormat="1" ht="58.5" customHeight="1">
      <c r="A26" s="11">
        <v>15</v>
      </c>
      <c r="B26" s="115" t="s">
        <v>96</v>
      </c>
      <c r="C26" s="139"/>
      <c r="D26" s="139"/>
      <c r="E26" s="150"/>
      <c r="F26" s="108" t="s">
        <v>88</v>
      </c>
      <c r="G26" s="101" t="s">
        <v>89</v>
      </c>
      <c r="H26" s="101" t="s">
        <v>90</v>
      </c>
      <c r="I26" s="101" t="s">
        <v>91</v>
      </c>
      <c r="J26" s="32"/>
      <c r="K26" s="12">
        <v>3</v>
      </c>
      <c r="L26" s="33" t="s">
        <v>95</v>
      </c>
    </row>
    <row r="27" spans="1:12" s="10" customFormat="1" ht="156" customHeight="1">
      <c r="A27" s="11">
        <v>16</v>
      </c>
      <c r="B27" s="138" t="s">
        <v>97</v>
      </c>
      <c r="C27" s="138"/>
      <c r="D27" s="138"/>
      <c r="E27" s="138"/>
      <c r="F27" s="101" t="s">
        <v>88</v>
      </c>
      <c r="G27" s="108" t="s">
        <v>89</v>
      </c>
      <c r="H27" s="101" t="s">
        <v>90</v>
      </c>
      <c r="I27" s="101" t="s">
        <v>91</v>
      </c>
      <c r="J27" s="32"/>
      <c r="K27" s="12">
        <v>2</v>
      </c>
      <c r="L27" s="33" t="s">
        <v>65</v>
      </c>
    </row>
    <row r="28" spans="1:12" s="10" customFormat="1" ht="33" customHeight="1">
      <c r="A28" s="11">
        <v>17</v>
      </c>
      <c r="B28" s="138" t="s">
        <v>98</v>
      </c>
      <c r="C28" s="138"/>
      <c r="D28" s="138"/>
      <c r="E28" s="138"/>
      <c r="F28" s="101" t="s">
        <v>88</v>
      </c>
      <c r="G28" s="101" t="s">
        <v>89</v>
      </c>
      <c r="H28" s="101" t="s">
        <v>90</v>
      </c>
      <c r="I28" s="108" t="s">
        <v>91</v>
      </c>
      <c r="J28" s="32"/>
      <c r="K28" s="12">
        <v>0</v>
      </c>
      <c r="L28" s="33" t="s">
        <v>66</v>
      </c>
    </row>
    <row r="29" spans="1:12" s="10" customFormat="1" ht="73.5" customHeight="1">
      <c r="A29" s="34">
        <v>18</v>
      </c>
      <c r="B29" s="138" t="s">
        <v>99</v>
      </c>
      <c r="C29" s="138"/>
      <c r="D29" s="138"/>
      <c r="E29" s="138"/>
      <c r="F29" s="101" t="s">
        <v>150</v>
      </c>
      <c r="G29" s="101" t="s">
        <v>100</v>
      </c>
      <c r="H29" s="109" t="s">
        <v>101</v>
      </c>
      <c r="I29" s="102" t="s">
        <v>102</v>
      </c>
      <c r="J29" s="32"/>
      <c r="K29" s="12">
        <v>1</v>
      </c>
      <c r="L29" s="33" t="s">
        <v>67</v>
      </c>
    </row>
    <row r="30" spans="1:12" s="10" customFormat="1" ht="26.25" customHeight="1">
      <c r="A30" s="34">
        <v>19</v>
      </c>
      <c r="B30" s="140" t="s">
        <v>131</v>
      </c>
      <c r="C30" s="140"/>
      <c r="D30" s="140"/>
      <c r="E30" s="140"/>
      <c r="F30" s="103" t="s">
        <v>88</v>
      </c>
      <c r="G30" s="103" t="s">
        <v>89</v>
      </c>
      <c r="H30" s="103" t="s">
        <v>90</v>
      </c>
      <c r="I30" s="103" t="s">
        <v>91</v>
      </c>
      <c r="J30" s="35"/>
      <c r="K30" s="17"/>
      <c r="L30" s="36"/>
    </row>
    <row r="31" spans="1:12" s="10" customFormat="1" ht="26.25" customHeight="1" thickBot="1">
      <c r="A31" s="37">
        <v>20</v>
      </c>
      <c r="B31" s="151" t="s">
        <v>132</v>
      </c>
      <c r="C31" s="152"/>
      <c r="D31" s="152"/>
      <c r="E31" s="153"/>
      <c r="F31" s="103" t="s">
        <v>88</v>
      </c>
      <c r="G31" s="103" t="s">
        <v>89</v>
      </c>
      <c r="H31" s="103" t="s">
        <v>90</v>
      </c>
      <c r="I31" s="103" t="s">
        <v>91</v>
      </c>
      <c r="J31" s="35"/>
      <c r="K31" s="12"/>
      <c r="L31" s="33"/>
    </row>
    <row r="32" spans="1:12" ht="16" thickBot="1">
      <c r="A32" s="141" t="s">
        <v>105</v>
      </c>
      <c r="B32" s="142"/>
      <c r="C32" s="142"/>
      <c r="D32" s="142"/>
      <c r="E32" s="142"/>
      <c r="F32" s="142"/>
      <c r="G32" s="142"/>
      <c r="H32" s="142"/>
      <c r="I32" s="142"/>
      <c r="J32" s="143"/>
      <c r="K32" s="38">
        <f>SUM(K23:K31)</f>
        <v>9</v>
      </c>
      <c r="L32" s="39"/>
    </row>
    <row r="33" spans="1:12" ht="16" thickBot="1">
      <c r="A33" s="40"/>
      <c r="B33" s="41"/>
      <c r="C33" s="41"/>
      <c r="D33" s="41"/>
      <c r="E33" s="41"/>
      <c r="F33" s="41"/>
      <c r="G33" s="41"/>
      <c r="H33" s="41"/>
      <c r="I33" s="41"/>
      <c r="J33" s="41"/>
      <c r="K33" s="41"/>
      <c r="L33" s="42"/>
    </row>
    <row r="34" spans="1:12" ht="16" thickBot="1">
      <c r="A34" s="88"/>
      <c r="B34" s="89"/>
      <c r="C34" s="89"/>
      <c r="D34" s="89"/>
      <c r="E34" s="89"/>
      <c r="F34" s="89"/>
      <c r="G34" s="89" t="s">
        <v>106</v>
      </c>
      <c r="H34" s="89"/>
      <c r="I34" s="89"/>
      <c r="J34" s="89"/>
      <c r="K34" s="38">
        <f>K32+K20</f>
        <v>24</v>
      </c>
      <c r="L34" s="90"/>
    </row>
    <row r="35" spans="1:12" ht="64.5" customHeight="1" thickBot="1">
      <c r="A35" s="196" t="s">
        <v>71</v>
      </c>
      <c r="B35" s="197"/>
      <c r="C35" s="197"/>
      <c r="D35" s="197"/>
      <c r="E35" s="197"/>
      <c r="F35" s="197"/>
      <c r="G35" s="197"/>
      <c r="H35" s="197"/>
      <c r="I35" s="197"/>
      <c r="J35" s="197"/>
      <c r="K35" s="197"/>
      <c r="L35" s="198"/>
    </row>
    <row r="36" spans="1:12">
      <c r="A36" s="157" t="s">
        <v>108</v>
      </c>
      <c r="B36" s="158"/>
      <c r="C36" s="158"/>
      <c r="D36" s="158"/>
      <c r="E36" s="158"/>
      <c r="F36" s="158"/>
      <c r="G36" s="158"/>
      <c r="H36" s="158"/>
      <c r="I36" s="159"/>
      <c r="J36" s="160" t="s">
        <v>109</v>
      </c>
      <c r="K36" s="158"/>
      <c r="L36" s="161"/>
    </row>
    <row r="37" spans="1:12">
      <c r="A37" s="162" t="s">
        <v>110</v>
      </c>
      <c r="B37" s="163"/>
      <c r="C37" s="163"/>
      <c r="D37" s="163"/>
      <c r="E37" s="163"/>
      <c r="F37" s="163"/>
      <c r="G37" s="163"/>
      <c r="H37" s="163"/>
      <c r="I37" s="163"/>
      <c r="J37" s="163"/>
      <c r="K37" s="163"/>
      <c r="L37" s="164"/>
    </row>
    <row r="38" spans="1:12">
      <c r="A38" s="162" t="s">
        <v>111</v>
      </c>
      <c r="B38" s="163"/>
      <c r="C38" s="163"/>
      <c r="D38" s="163"/>
      <c r="E38" s="163"/>
      <c r="F38" s="163"/>
      <c r="G38" s="163"/>
      <c r="H38" s="163"/>
      <c r="I38" s="163"/>
      <c r="J38" s="165" t="s">
        <v>112</v>
      </c>
      <c r="K38" s="165"/>
      <c r="L38" s="166"/>
    </row>
    <row r="39" spans="1:12">
      <c r="A39" s="162" t="s">
        <v>113</v>
      </c>
      <c r="B39" s="163"/>
      <c r="C39" s="163"/>
      <c r="D39" s="163"/>
      <c r="E39" s="163"/>
      <c r="F39" s="163"/>
      <c r="G39" s="163"/>
      <c r="H39" s="163"/>
      <c r="I39" s="163"/>
      <c r="J39" s="163"/>
      <c r="K39" s="163"/>
      <c r="L39" s="164"/>
    </row>
    <row r="40" spans="1:12">
      <c r="A40" s="162" t="s">
        <v>116</v>
      </c>
      <c r="B40" s="163"/>
      <c r="C40" s="163"/>
      <c r="D40" s="163"/>
      <c r="E40" s="163"/>
      <c r="F40" s="163"/>
      <c r="G40" s="163"/>
      <c r="H40" s="163"/>
      <c r="I40" s="163"/>
      <c r="J40" s="163"/>
      <c r="K40" s="163"/>
      <c r="L40" s="164"/>
    </row>
    <row r="41" spans="1:12" ht="42" customHeight="1">
      <c r="A41" s="199" t="s">
        <v>153</v>
      </c>
      <c r="B41" s="200"/>
      <c r="C41" s="200"/>
      <c r="D41" s="200"/>
      <c r="E41" s="200"/>
      <c r="F41" s="200"/>
      <c r="G41" s="200"/>
      <c r="H41" s="200"/>
      <c r="I41" s="200"/>
      <c r="J41" s="200"/>
      <c r="K41" s="200"/>
      <c r="L41" s="201"/>
    </row>
    <row r="42" spans="1:12">
      <c r="A42" s="162" t="s">
        <v>42</v>
      </c>
      <c r="B42" s="163"/>
      <c r="C42" s="163"/>
      <c r="D42" s="163"/>
      <c r="E42" s="163"/>
      <c r="F42" s="163"/>
      <c r="G42" s="163"/>
      <c r="H42" s="163"/>
      <c r="I42" s="163"/>
      <c r="J42" s="163"/>
      <c r="K42" s="163"/>
      <c r="L42" s="164"/>
    </row>
    <row r="43" spans="1:12" ht="66" customHeight="1" thickBot="1">
      <c r="A43" s="202" t="s">
        <v>148</v>
      </c>
      <c r="B43" s="203"/>
      <c r="C43" s="203"/>
      <c r="D43" s="203"/>
      <c r="E43" s="203"/>
      <c r="F43" s="203"/>
      <c r="G43" s="203"/>
      <c r="H43" s="203"/>
      <c r="I43" s="203"/>
      <c r="J43" s="203"/>
      <c r="K43" s="203"/>
      <c r="L43" s="204"/>
    </row>
    <row r="45" spans="1:12" ht="252.75" customHeight="1">
      <c r="A45" s="194" t="s">
        <v>59</v>
      </c>
      <c r="B45" s="195"/>
      <c r="C45" s="195"/>
      <c r="D45" s="195"/>
      <c r="E45" s="195"/>
      <c r="F45" s="195"/>
      <c r="G45" s="195"/>
      <c r="H45" s="195"/>
      <c r="I45" s="195"/>
      <c r="J45" s="195"/>
      <c r="K45" s="195"/>
      <c r="L45" s="195"/>
    </row>
  </sheetData>
  <mergeCells count="44">
    <mergeCell ref="A45:L45"/>
    <mergeCell ref="A35:L35"/>
    <mergeCell ref="A36:I36"/>
    <mergeCell ref="J36:L36"/>
    <mergeCell ref="A37:L37"/>
    <mergeCell ref="A38:I38"/>
    <mergeCell ref="J38:L38"/>
    <mergeCell ref="A39:L39"/>
    <mergeCell ref="A40:L40"/>
    <mergeCell ref="A41:L41"/>
    <mergeCell ref="A42:L42"/>
    <mergeCell ref="A43:L43"/>
    <mergeCell ref="A32:J32"/>
    <mergeCell ref="A20:J20"/>
    <mergeCell ref="A22:E22"/>
    <mergeCell ref="B23:E23"/>
    <mergeCell ref="B24:E24"/>
    <mergeCell ref="B25:E25"/>
    <mergeCell ref="B26:E26"/>
    <mergeCell ref="B27:E27"/>
    <mergeCell ref="B28:E28"/>
    <mergeCell ref="B29:E29"/>
    <mergeCell ref="B30:E30"/>
    <mergeCell ref="B31:E31"/>
    <mergeCell ref="B19:E19"/>
    <mergeCell ref="B7:L7"/>
    <mergeCell ref="A8:E8"/>
    <mergeCell ref="B9:E9"/>
    <mergeCell ref="B10:E10"/>
    <mergeCell ref="B11:E11"/>
    <mergeCell ref="B12:E12"/>
    <mergeCell ref="B13:E13"/>
    <mergeCell ref="B14:E14"/>
    <mergeCell ref="B15:E15"/>
    <mergeCell ref="B16:E16"/>
    <mergeCell ref="B17:E17"/>
    <mergeCell ref="A6:L6"/>
    <mergeCell ref="B18:E18"/>
    <mergeCell ref="A4:L4"/>
    <mergeCell ref="A1:L1"/>
    <mergeCell ref="B2:L2"/>
    <mergeCell ref="A3:J3"/>
    <mergeCell ref="K3:L3"/>
    <mergeCell ref="A5:L5"/>
  </mergeCells>
  <phoneticPr fontId="1" type="noConversion"/>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topLeftCell="B26" zoomScale="125" workbookViewId="0">
      <selection activeCell="J29" sqref="J29"/>
    </sheetView>
  </sheetViews>
  <sheetFormatPr baseColWidth="10" defaultColWidth="7.5703125" defaultRowHeight="13" x14ac:dyDescent="0"/>
  <cols>
    <col min="1" max="1" width="3" style="1" customWidth="1"/>
    <col min="5" max="5" width="6.5703125" customWidth="1"/>
    <col min="6" max="6" width="5.42578125" customWidth="1"/>
    <col min="7" max="7" width="5.5703125" customWidth="1"/>
    <col min="8" max="8" width="4.85546875" customWidth="1"/>
    <col min="9" max="9" width="7" customWidth="1"/>
    <col min="11" max="11" width="6.5703125" customWidth="1"/>
    <col min="12" max="12" width="35.85546875" customWidth="1"/>
  </cols>
  <sheetData>
    <row r="1" spans="1:12" ht="16" thickBot="1">
      <c r="A1" s="121" t="s">
        <v>1</v>
      </c>
      <c r="B1" s="122"/>
      <c r="C1" s="122"/>
      <c r="D1" s="122"/>
      <c r="E1" s="122"/>
      <c r="F1" s="122"/>
      <c r="G1" s="122"/>
      <c r="H1" s="122"/>
      <c r="I1" s="122"/>
      <c r="J1" s="122"/>
      <c r="K1" s="122"/>
      <c r="L1" s="123"/>
    </row>
    <row r="2" spans="1:12" ht="14" thickBot="1">
      <c r="B2" s="124"/>
      <c r="C2" s="124"/>
      <c r="D2" s="124"/>
      <c r="E2" s="124"/>
      <c r="F2" s="124"/>
      <c r="G2" s="124"/>
      <c r="H2" s="124"/>
      <c r="I2" s="124"/>
      <c r="J2" s="124"/>
      <c r="K2" s="124"/>
      <c r="L2" s="124"/>
    </row>
    <row r="3" spans="1:12">
      <c r="A3" s="125" t="s">
        <v>135</v>
      </c>
      <c r="B3" s="126"/>
      <c r="C3" s="126"/>
      <c r="D3" s="126"/>
      <c r="E3" s="126"/>
      <c r="F3" s="126"/>
      <c r="G3" s="126"/>
      <c r="H3" s="126"/>
      <c r="I3" s="126"/>
      <c r="J3" s="126"/>
      <c r="K3" s="127" t="s">
        <v>60</v>
      </c>
      <c r="L3" s="128"/>
    </row>
    <row r="4" spans="1:12">
      <c r="A4" s="118" t="s">
        <v>136</v>
      </c>
      <c r="B4" s="119"/>
      <c r="C4" s="119"/>
      <c r="D4" s="119"/>
      <c r="E4" s="119"/>
      <c r="F4" s="119"/>
      <c r="G4" s="119"/>
      <c r="H4" s="119"/>
      <c r="I4" s="119"/>
      <c r="J4" s="119"/>
      <c r="K4" s="119"/>
      <c r="L4" s="120"/>
    </row>
    <row r="5" spans="1:12" ht="15">
      <c r="A5" s="129" t="s">
        <v>61</v>
      </c>
      <c r="B5" s="130"/>
      <c r="C5" s="130"/>
      <c r="D5" s="130"/>
      <c r="E5" s="130"/>
      <c r="F5" s="130"/>
      <c r="G5" s="130"/>
      <c r="H5" s="130"/>
      <c r="I5" s="130"/>
      <c r="J5" s="130"/>
      <c r="K5" s="130"/>
      <c r="L5" s="131"/>
    </row>
    <row r="6" spans="1:12" ht="14" thickBot="1">
      <c r="A6" s="112" t="s">
        <v>24</v>
      </c>
      <c r="B6" s="113"/>
      <c r="C6" s="113"/>
      <c r="D6" s="113"/>
      <c r="E6" s="113"/>
      <c r="F6" s="113"/>
      <c r="G6" s="113"/>
      <c r="H6" s="113"/>
      <c r="I6" s="113"/>
      <c r="J6" s="113"/>
      <c r="K6" s="113"/>
      <c r="L6" s="114"/>
    </row>
    <row r="7" spans="1:12" ht="14" thickBot="1">
      <c r="B7" s="135"/>
      <c r="C7" s="135"/>
      <c r="D7" s="135"/>
      <c r="E7" s="135"/>
      <c r="F7" s="135"/>
      <c r="G7" s="135"/>
      <c r="H7" s="135"/>
      <c r="I7" s="135"/>
      <c r="J7" s="135"/>
      <c r="K7" s="135"/>
      <c r="L7" s="135"/>
    </row>
    <row r="8" spans="1:12" ht="25.5" customHeight="1" thickBot="1">
      <c r="A8" s="121" t="s">
        <v>83</v>
      </c>
      <c r="B8" s="122"/>
      <c r="C8" s="122"/>
      <c r="D8" s="122"/>
      <c r="E8" s="136"/>
      <c r="F8" s="2">
        <v>3</v>
      </c>
      <c r="G8" s="2">
        <v>2</v>
      </c>
      <c r="H8" s="2">
        <v>1</v>
      </c>
      <c r="I8" s="2">
        <v>0</v>
      </c>
      <c r="J8" s="3" t="s">
        <v>84</v>
      </c>
      <c r="K8" s="3" t="s">
        <v>85</v>
      </c>
      <c r="L8" s="4" t="s">
        <v>86</v>
      </c>
    </row>
    <row r="9" spans="1:12" s="10" customFormat="1" ht="30" customHeight="1">
      <c r="A9" s="5">
        <v>1</v>
      </c>
      <c r="B9" s="137" t="s">
        <v>87</v>
      </c>
      <c r="C9" s="137"/>
      <c r="D9" s="137"/>
      <c r="E9" s="137"/>
      <c r="F9" s="104" t="s">
        <v>88</v>
      </c>
      <c r="G9" s="97" t="s">
        <v>89</v>
      </c>
      <c r="H9" s="97" t="s">
        <v>90</v>
      </c>
      <c r="I9" s="97" t="s">
        <v>91</v>
      </c>
      <c r="J9" s="7"/>
      <c r="K9" s="8">
        <v>3</v>
      </c>
      <c r="L9" s="9" t="s">
        <v>25</v>
      </c>
    </row>
    <row r="10" spans="1:12" s="10" customFormat="1" ht="27.75" customHeight="1">
      <c r="A10" s="11">
        <v>2</v>
      </c>
      <c r="B10" s="138" t="s">
        <v>139</v>
      </c>
      <c r="C10" s="138"/>
      <c r="D10" s="138"/>
      <c r="E10" s="138"/>
      <c r="F10" s="98" t="s">
        <v>88</v>
      </c>
      <c r="G10" s="98" t="s">
        <v>89</v>
      </c>
      <c r="H10" s="105" t="s">
        <v>90</v>
      </c>
      <c r="I10" s="98" t="s">
        <v>91</v>
      </c>
      <c r="J10" s="13"/>
      <c r="K10" s="14">
        <v>1</v>
      </c>
      <c r="L10" s="15" t="s">
        <v>26</v>
      </c>
    </row>
    <row r="11" spans="1:12" s="10" customFormat="1" ht="25.5" customHeight="1">
      <c r="A11" s="11">
        <v>3</v>
      </c>
      <c r="B11" s="138" t="s">
        <v>140</v>
      </c>
      <c r="C11" s="138"/>
      <c r="D11" s="138"/>
      <c r="E11" s="138"/>
      <c r="F11" s="98" t="s">
        <v>88</v>
      </c>
      <c r="G11" s="98" t="s">
        <v>89</v>
      </c>
      <c r="H11" s="98" t="s">
        <v>90</v>
      </c>
      <c r="I11" s="105" t="s">
        <v>91</v>
      </c>
      <c r="J11" s="13"/>
      <c r="K11" s="14">
        <v>0</v>
      </c>
      <c r="L11" s="15"/>
    </row>
    <row r="12" spans="1:12" s="10" customFormat="1" ht="38" customHeight="1">
      <c r="A12" s="11">
        <v>4</v>
      </c>
      <c r="B12" s="138" t="s">
        <v>141</v>
      </c>
      <c r="C12" s="138"/>
      <c r="D12" s="138"/>
      <c r="E12" s="138"/>
      <c r="F12" s="98" t="s">
        <v>88</v>
      </c>
      <c r="G12" s="98" t="s">
        <v>89</v>
      </c>
      <c r="H12" s="105" t="s">
        <v>90</v>
      </c>
      <c r="I12" s="98" t="s">
        <v>91</v>
      </c>
      <c r="J12" s="13"/>
      <c r="K12" s="14">
        <v>1</v>
      </c>
      <c r="L12" s="15" t="s">
        <v>27</v>
      </c>
    </row>
    <row r="13" spans="1:12" s="10" customFormat="1" ht="27" customHeight="1">
      <c r="A13" s="11">
        <v>5</v>
      </c>
      <c r="B13" s="138" t="s">
        <v>142</v>
      </c>
      <c r="C13" s="138"/>
      <c r="D13" s="138"/>
      <c r="E13" s="138"/>
      <c r="F13" s="98" t="s">
        <v>88</v>
      </c>
      <c r="G13" s="105" t="s">
        <v>89</v>
      </c>
      <c r="H13" s="98" t="s">
        <v>90</v>
      </c>
      <c r="I13" s="98" t="s">
        <v>91</v>
      </c>
      <c r="J13" s="13"/>
      <c r="K13" s="14">
        <v>2</v>
      </c>
      <c r="L13" s="15" t="s">
        <v>28</v>
      </c>
    </row>
    <row r="14" spans="1:12" s="10" customFormat="1" ht="24.75" customHeight="1">
      <c r="A14" s="11">
        <v>6</v>
      </c>
      <c r="B14" s="115" t="s">
        <v>143</v>
      </c>
      <c r="C14" s="139"/>
      <c r="D14" s="139"/>
      <c r="E14" s="139"/>
      <c r="F14" s="98" t="s">
        <v>88</v>
      </c>
      <c r="G14" s="98" t="s">
        <v>89</v>
      </c>
      <c r="H14" s="105" t="s">
        <v>90</v>
      </c>
      <c r="I14" s="98" t="s">
        <v>91</v>
      </c>
      <c r="J14" s="13"/>
      <c r="K14" s="14">
        <v>1</v>
      </c>
      <c r="L14" s="15"/>
    </row>
    <row r="15" spans="1:12" s="10" customFormat="1">
      <c r="A15" s="11">
        <v>7</v>
      </c>
      <c r="B15" s="138" t="s">
        <v>156</v>
      </c>
      <c r="C15" s="138"/>
      <c r="D15" s="138"/>
      <c r="E15" s="138"/>
      <c r="F15" s="98" t="s">
        <v>88</v>
      </c>
      <c r="G15" s="98" t="s">
        <v>89</v>
      </c>
      <c r="H15" s="105" t="s">
        <v>90</v>
      </c>
      <c r="I15" s="98" t="s">
        <v>91</v>
      </c>
      <c r="J15" s="13"/>
      <c r="K15" s="14">
        <v>1</v>
      </c>
      <c r="L15" s="15" t="s">
        <v>29</v>
      </c>
    </row>
    <row r="16" spans="1:12" s="10" customFormat="1" ht="26" customHeight="1">
      <c r="A16" s="11">
        <v>8</v>
      </c>
      <c r="B16" s="115" t="s">
        <v>157</v>
      </c>
      <c r="C16" s="139"/>
      <c r="D16" s="139"/>
      <c r="E16" s="139"/>
      <c r="F16" s="98" t="s">
        <v>88</v>
      </c>
      <c r="G16" s="105" t="s">
        <v>89</v>
      </c>
      <c r="H16" s="98" t="s">
        <v>90</v>
      </c>
      <c r="I16" s="98" t="s">
        <v>91</v>
      </c>
      <c r="J16" s="13"/>
      <c r="K16" s="14">
        <v>2</v>
      </c>
      <c r="L16" s="15" t="s">
        <v>41</v>
      </c>
    </row>
    <row r="17" spans="1:12" s="10" customFormat="1" ht="29.25" customHeight="1">
      <c r="A17" s="16">
        <v>9</v>
      </c>
      <c r="B17" s="140" t="s">
        <v>144</v>
      </c>
      <c r="C17" s="140"/>
      <c r="D17" s="140"/>
      <c r="E17" s="140"/>
      <c r="F17" s="106" t="s">
        <v>88</v>
      </c>
      <c r="G17" s="99" t="s">
        <v>89</v>
      </c>
      <c r="H17" s="99" t="s">
        <v>90</v>
      </c>
      <c r="I17" s="99" t="s">
        <v>91</v>
      </c>
      <c r="J17" s="18"/>
      <c r="K17" s="19">
        <v>3</v>
      </c>
      <c r="L17" s="20" t="s">
        <v>36</v>
      </c>
    </row>
    <row r="18" spans="1:12" s="10" customFormat="1" ht="29.25" customHeight="1">
      <c r="A18" s="21">
        <v>10</v>
      </c>
      <c r="B18" s="115" t="s">
        <v>145</v>
      </c>
      <c r="C18" s="139"/>
      <c r="D18" s="139"/>
      <c r="E18" s="150"/>
      <c r="F18" s="107" t="s">
        <v>88</v>
      </c>
      <c r="G18" s="107" t="s">
        <v>89</v>
      </c>
      <c r="H18" s="107" t="s">
        <v>90</v>
      </c>
      <c r="I18" s="107" t="s">
        <v>91</v>
      </c>
      <c r="J18" s="18"/>
      <c r="K18" s="19"/>
      <c r="L18" s="72"/>
    </row>
    <row r="19" spans="1:12" s="10" customFormat="1" ht="29.25" customHeight="1" thickBot="1">
      <c r="A19" s="21">
        <v>11</v>
      </c>
      <c r="B19" s="132" t="s">
        <v>146</v>
      </c>
      <c r="C19" s="133"/>
      <c r="D19" s="133"/>
      <c r="E19" s="134"/>
      <c r="F19" s="99" t="s">
        <v>88</v>
      </c>
      <c r="G19" s="99" t="s">
        <v>89</v>
      </c>
      <c r="H19" s="99" t="s">
        <v>90</v>
      </c>
      <c r="I19" s="99" t="s">
        <v>91</v>
      </c>
      <c r="J19" s="18"/>
      <c r="K19" s="19"/>
      <c r="L19" s="20"/>
    </row>
    <row r="20" spans="1:12" s="10" customFormat="1" ht="15.75" customHeight="1" thickBot="1">
      <c r="A20" s="205" t="s">
        <v>160</v>
      </c>
      <c r="B20" s="206"/>
      <c r="C20" s="206"/>
      <c r="D20" s="206"/>
      <c r="E20" s="206"/>
      <c r="F20" s="206"/>
      <c r="G20" s="206"/>
      <c r="H20" s="206"/>
      <c r="I20" s="206"/>
      <c r="J20" s="207"/>
      <c r="K20" s="22">
        <f>SUM(K9:K19)</f>
        <v>14</v>
      </c>
      <c r="L20" s="91"/>
    </row>
    <row r="21" spans="1:12" s="10" customFormat="1" ht="14" thickBot="1">
      <c r="A21" s="24"/>
      <c r="B21" s="25"/>
      <c r="C21" s="25"/>
      <c r="D21" s="25"/>
      <c r="E21" s="25"/>
      <c r="F21" s="25"/>
      <c r="G21" s="25"/>
      <c r="H21" s="25"/>
      <c r="I21" s="25"/>
      <c r="J21" s="25"/>
      <c r="K21" s="26"/>
      <c r="L21" s="27"/>
    </row>
    <row r="22" spans="1:12" s="10" customFormat="1" ht="15.75" customHeight="1" thickBot="1">
      <c r="A22" s="147" t="s">
        <v>161</v>
      </c>
      <c r="B22" s="148"/>
      <c r="C22" s="148"/>
      <c r="D22" s="148"/>
      <c r="E22" s="149"/>
      <c r="F22" s="28">
        <v>3</v>
      </c>
      <c r="G22" s="28">
        <v>2</v>
      </c>
      <c r="H22" s="28">
        <v>1</v>
      </c>
      <c r="I22" s="28">
        <v>0</v>
      </c>
      <c r="J22" s="28" t="s">
        <v>84</v>
      </c>
      <c r="K22" s="28" t="s">
        <v>85</v>
      </c>
      <c r="L22" s="29" t="s">
        <v>86</v>
      </c>
    </row>
    <row r="23" spans="1:12" s="10" customFormat="1" ht="21.75" customHeight="1">
      <c r="A23" s="5">
        <v>12</v>
      </c>
      <c r="B23" s="137" t="s">
        <v>52</v>
      </c>
      <c r="C23" s="137"/>
      <c r="D23" s="137"/>
      <c r="E23" s="137"/>
      <c r="F23" s="100" t="s">
        <v>88</v>
      </c>
      <c r="G23" s="100" t="s">
        <v>89</v>
      </c>
      <c r="H23" s="100" t="s">
        <v>90</v>
      </c>
      <c r="I23" s="100" t="s">
        <v>91</v>
      </c>
      <c r="J23" s="30"/>
      <c r="K23" s="6"/>
      <c r="L23" s="31"/>
    </row>
    <row r="24" spans="1:12" s="10" customFormat="1" ht="18.75" customHeight="1">
      <c r="A24" s="11">
        <v>13</v>
      </c>
      <c r="B24" s="138" t="s">
        <v>163</v>
      </c>
      <c r="C24" s="138"/>
      <c r="D24" s="138"/>
      <c r="E24" s="138"/>
      <c r="F24" s="101" t="s">
        <v>88</v>
      </c>
      <c r="G24" s="101" t="s">
        <v>89</v>
      </c>
      <c r="H24" s="101" t="s">
        <v>90</v>
      </c>
      <c r="I24" s="101" t="s">
        <v>91</v>
      </c>
      <c r="J24" s="32"/>
      <c r="K24" s="12"/>
      <c r="L24" s="33"/>
    </row>
    <row r="25" spans="1:12" s="10" customFormat="1" ht="26.25" customHeight="1">
      <c r="A25" s="11">
        <v>14</v>
      </c>
      <c r="B25" s="115" t="s">
        <v>53</v>
      </c>
      <c r="C25" s="139"/>
      <c r="D25" s="139"/>
      <c r="E25" s="150"/>
      <c r="F25" s="108" t="s">
        <v>88</v>
      </c>
      <c r="G25" s="101" t="s">
        <v>89</v>
      </c>
      <c r="H25" s="101" t="s">
        <v>90</v>
      </c>
      <c r="I25" s="101" t="s">
        <v>91</v>
      </c>
      <c r="J25" s="32"/>
      <c r="K25" s="12">
        <v>3</v>
      </c>
      <c r="L25" s="33" t="s">
        <v>30</v>
      </c>
    </row>
    <row r="26" spans="1:12" s="10" customFormat="1" ht="27.75" customHeight="1">
      <c r="A26" s="11">
        <v>15</v>
      </c>
      <c r="B26" s="115" t="s">
        <v>19</v>
      </c>
      <c r="C26" s="139"/>
      <c r="D26" s="139"/>
      <c r="E26" s="150"/>
      <c r="F26" s="108" t="s">
        <v>88</v>
      </c>
      <c r="G26" s="101" t="s">
        <v>89</v>
      </c>
      <c r="H26" s="101" t="s">
        <v>90</v>
      </c>
      <c r="I26" s="101" t="s">
        <v>91</v>
      </c>
      <c r="J26" s="32"/>
      <c r="K26" s="12">
        <v>3</v>
      </c>
      <c r="L26" s="33" t="s">
        <v>31</v>
      </c>
    </row>
    <row r="27" spans="1:12" s="10" customFormat="1" ht="40.5" customHeight="1">
      <c r="A27" s="11">
        <v>16</v>
      </c>
      <c r="B27" s="138" t="s">
        <v>20</v>
      </c>
      <c r="C27" s="138"/>
      <c r="D27" s="138"/>
      <c r="E27" s="138"/>
      <c r="F27" s="108" t="s">
        <v>88</v>
      </c>
      <c r="G27" s="101" t="s">
        <v>89</v>
      </c>
      <c r="H27" s="101" t="s">
        <v>90</v>
      </c>
      <c r="I27" s="101" t="s">
        <v>91</v>
      </c>
      <c r="J27" s="32"/>
      <c r="K27" s="12">
        <v>3</v>
      </c>
      <c r="L27" s="33" t="s">
        <v>33</v>
      </c>
    </row>
    <row r="28" spans="1:12" s="10" customFormat="1" ht="69" customHeight="1">
      <c r="A28" s="11">
        <v>17</v>
      </c>
      <c r="B28" s="138" t="s">
        <v>21</v>
      </c>
      <c r="C28" s="138"/>
      <c r="D28" s="138"/>
      <c r="E28" s="138"/>
      <c r="F28" s="101" t="s">
        <v>88</v>
      </c>
      <c r="G28" s="108" t="s">
        <v>89</v>
      </c>
      <c r="H28" s="101" t="s">
        <v>90</v>
      </c>
      <c r="I28" s="101" t="s">
        <v>91</v>
      </c>
      <c r="J28" s="32"/>
      <c r="K28" s="12">
        <v>2</v>
      </c>
      <c r="L28" s="33" t="s">
        <v>62</v>
      </c>
    </row>
    <row r="29" spans="1:12" s="10" customFormat="1" ht="41" customHeight="1">
      <c r="A29" s="34">
        <v>18</v>
      </c>
      <c r="B29" s="138" t="s">
        <v>22</v>
      </c>
      <c r="C29" s="138"/>
      <c r="D29" s="138"/>
      <c r="E29" s="138"/>
      <c r="F29" s="101" t="s">
        <v>150</v>
      </c>
      <c r="G29" s="101" t="s">
        <v>100</v>
      </c>
      <c r="H29" s="109" t="s">
        <v>101</v>
      </c>
      <c r="I29" s="102" t="s">
        <v>102</v>
      </c>
      <c r="J29" s="32"/>
      <c r="K29" s="12">
        <v>1</v>
      </c>
      <c r="L29" s="33" t="s">
        <v>63</v>
      </c>
    </row>
    <row r="30" spans="1:12" s="10" customFormat="1" ht="26.25" customHeight="1">
      <c r="A30" s="34">
        <v>19</v>
      </c>
      <c r="B30" s="140" t="s">
        <v>37</v>
      </c>
      <c r="C30" s="140"/>
      <c r="D30" s="140"/>
      <c r="E30" s="140"/>
      <c r="F30" s="103" t="s">
        <v>88</v>
      </c>
      <c r="G30" s="103" t="s">
        <v>89</v>
      </c>
      <c r="H30" s="103" t="s">
        <v>90</v>
      </c>
      <c r="I30" s="103" t="s">
        <v>91</v>
      </c>
      <c r="J30" s="35"/>
      <c r="K30" s="17"/>
      <c r="L30" s="36" t="s">
        <v>64</v>
      </c>
    </row>
    <row r="31" spans="1:12" s="10" customFormat="1" ht="26.25" customHeight="1" thickBot="1">
      <c r="A31" s="37">
        <v>20</v>
      </c>
      <c r="B31" s="151" t="s">
        <v>38</v>
      </c>
      <c r="C31" s="152"/>
      <c r="D31" s="152"/>
      <c r="E31" s="153"/>
      <c r="F31" s="103" t="s">
        <v>88</v>
      </c>
      <c r="G31" s="103" t="s">
        <v>89</v>
      </c>
      <c r="H31" s="103" t="s">
        <v>90</v>
      </c>
      <c r="I31" s="103" t="s">
        <v>91</v>
      </c>
      <c r="J31" s="35"/>
      <c r="K31" s="12"/>
      <c r="L31" s="33"/>
    </row>
    <row r="32" spans="1:12" ht="16" thickBot="1">
      <c r="A32" s="141" t="s">
        <v>105</v>
      </c>
      <c r="B32" s="142"/>
      <c r="C32" s="142"/>
      <c r="D32" s="142"/>
      <c r="E32" s="142"/>
      <c r="F32" s="142"/>
      <c r="G32" s="142"/>
      <c r="H32" s="142"/>
      <c r="I32" s="142"/>
      <c r="J32" s="143"/>
      <c r="K32" s="38">
        <f>SUM(K23:K31)</f>
        <v>12</v>
      </c>
      <c r="L32" s="39"/>
    </row>
    <row r="33" spans="1:12" ht="16" thickBot="1">
      <c r="A33" s="40"/>
      <c r="B33" s="41"/>
      <c r="C33" s="41"/>
      <c r="D33" s="41"/>
      <c r="E33" s="41"/>
      <c r="F33" s="41"/>
      <c r="G33" s="41"/>
      <c r="H33" s="41"/>
      <c r="I33" s="41"/>
      <c r="J33" s="41"/>
      <c r="K33" s="41"/>
      <c r="L33" s="42"/>
    </row>
    <row r="34" spans="1:12" ht="16" thickBot="1">
      <c r="A34" s="43"/>
      <c r="B34" s="44"/>
      <c r="C34" s="44"/>
      <c r="D34" s="44"/>
      <c r="E34" s="44"/>
      <c r="F34" s="44"/>
      <c r="G34" s="44" t="s">
        <v>106</v>
      </c>
      <c r="H34" s="44"/>
      <c r="I34" s="44"/>
      <c r="J34" s="44"/>
      <c r="K34" s="38">
        <f>K32+K20</f>
        <v>26</v>
      </c>
      <c r="L34" s="45"/>
    </row>
    <row r="35" spans="1:12" ht="105" customHeight="1" thickBot="1">
      <c r="A35" s="196" t="s">
        <v>40</v>
      </c>
      <c r="B35" s="197"/>
      <c r="C35" s="197"/>
      <c r="D35" s="197"/>
      <c r="E35" s="197"/>
      <c r="F35" s="197"/>
      <c r="G35" s="197"/>
      <c r="H35" s="197"/>
      <c r="I35" s="197"/>
      <c r="J35" s="197"/>
      <c r="K35" s="197"/>
      <c r="L35" s="198"/>
    </row>
    <row r="36" spans="1:12">
      <c r="A36" s="157" t="s">
        <v>108</v>
      </c>
      <c r="B36" s="158"/>
      <c r="C36" s="158"/>
      <c r="D36" s="158"/>
      <c r="E36" s="158"/>
      <c r="F36" s="158"/>
      <c r="G36" s="158"/>
      <c r="H36" s="158"/>
      <c r="I36" s="159"/>
      <c r="J36" s="160" t="s">
        <v>109</v>
      </c>
      <c r="K36" s="158"/>
      <c r="L36" s="161"/>
    </row>
    <row r="37" spans="1:12">
      <c r="A37" s="162" t="s">
        <v>110</v>
      </c>
      <c r="B37" s="163"/>
      <c r="C37" s="163"/>
      <c r="D37" s="163"/>
      <c r="E37" s="163"/>
      <c r="F37" s="163"/>
      <c r="G37" s="163"/>
      <c r="H37" s="163"/>
      <c r="I37" s="163"/>
      <c r="J37" s="163"/>
      <c r="K37" s="163"/>
      <c r="L37" s="164"/>
    </row>
    <row r="38" spans="1:12">
      <c r="A38" s="162" t="s">
        <v>111</v>
      </c>
      <c r="B38" s="163"/>
      <c r="C38" s="163"/>
      <c r="D38" s="163"/>
      <c r="E38" s="163"/>
      <c r="F38" s="163"/>
      <c r="G38" s="163"/>
      <c r="H38" s="163"/>
      <c r="I38" s="163"/>
      <c r="J38" s="165" t="s">
        <v>112</v>
      </c>
      <c r="K38" s="165"/>
      <c r="L38" s="166"/>
    </row>
    <row r="39" spans="1:12">
      <c r="A39" s="162" t="s">
        <v>113</v>
      </c>
      <c r="B39" s="163"/>
      <c r="C39" s="163"/>
      <c r="D39" s="163"/>
      <c r="E39" s="163"/>
      <c r="F39" s="163"/>
      <c r="G39" s="163"/>
      <c r="H39" s="163"/>
      <c r="I39" s="163"/>
      <c r="J39" s="163"/>
      <c r="K39" s="163"/>
      <c r="L39" s="164"/>
    </row>
    <row r="40" spans="1:12">
      <c r="A40" s="162" t="s">
        <v>154</v>
      </c>
      <c r="B40" s="163"/>
      <c r="C40" s="163"/>
      <c r="D40" s="163"/>
      <c r="E40" s="163"/>
      <c r="F40" s="163"/>
      <c r="G40" s="163"/>
      <c r="H40" s="163"/>
      <c r="I40" s="163"/>
      <c r="J40" s="163"/>
      <c r="K40" s="163"/>
      <c r="L40" s="164"/>
    </row>
    <row r="41" spans="1:12">
      <c r="A41" s="162" t="s">
        <v>39</v>
      </c>
      <c r="B41" s="163"/>
      <c r="C41" s="163"/>
      <c r="D41" s="163"/>
      <c r="E41" s="163"/>
      <c r="F41" s="163"/>
      <c r="G41" s="163"/>
      <c r="H41" s="163"/>
      <c r="I41" s="163"/>
      <c r="J41" s="163"/>
      <c r="K41" s="163"/>
      <c r="L41" s="164"/>
    </row>
    <row r="42" spans="1:12" ht="36.75" customHeight="1">
      <c r="A42" s="209" t="s">
        <v>2</v>
      </c>
      <c r="B42" s="163"/>
      <c r="C42" s="163"/>
      <c r="D42" s="163"/>
      <c r="E42" s="163"/>
      <c r="F42" s="163"/>
      <c r="G42" s="163"/>
      <c r="H42" s="163"/>
      <c r="I42" s="163"/>
      <c r="J42" s="163"/>
      <c r="K42" s="163"/>
      <c r="L42" s="164"/>
    </row>
    <row r="43" spans="1:12" ht="14" thickBot="1">
      <c r="A43" s="167" t="s">
        <v>115</v>
      </c>
      <c r="B43" s="168"/>
      <c r="C43" s="168"/>
      <c r="D43" s="168"/>
      <c r="E43" s="168"/>
      <c r="F43" s="168"/>
      <c r="G43" s="168"/>
      <c r="H43" s="168"/>
      <c r="I43" s="168"/>
      <c r="J43" s="168"/>
      <c r="K43" s="168"/>
      <c r="L43" s="169"/>
    </row>
    <row r="45" spans="1:12">
      <c r="B45" s="67" t="s">
        <v>3</v>
      </c>
    </row>
    <row r="47" spans="1:12" ht="24" customHeight="1">
      <c r="B47" s="68" t="s">
        <v>4</v>
      </c>
      <c r="D47" s="208" t="s">
        <v>5</v>
      </c>
      <c r="E47" s="135"/>
      <c r="F47" s="69"/>
      <c r="G47" s="208" t="s">
        <v>6</v>
      </c>
      <c r="H47" s="135"/>
      <c r="I47" s="135"/>
    </row>
    <row r="48" spans="1:12">
      <c r="D48" s="69"/>
      <c r="E48" s="69"/>
      <c r="F48" s="69"/>
      <c r="G48" s="69"/>
      <c r="H48" s="69"/>
      <c r="I48" s="69"/>
    </row>
    <row r="49" spans="2:9">
      <c r="B49" t="s">
        <v>7</v>
      </c>
      <c r="D49" s="69" t="s">
        <v>8</v>
      </c>
      <c r="E49" s="69"/>
      <c r="F49" s="69"/>
      <c r="H49" s="69" t="s">
        <v>9</v>
      </c>
      <c r="I49" s="69"/>
    </row>
    <row r="50" spans="2:9">
      <c r="B50" t="s">
        <v>10</v>
      </c>
      <c r="D50" s="69" t="s">
        <v>11</v>
      </c>
      <c r="E50" s="69"/>
      <c r="F50" s="69"/>
      <c r="H50" s="69" t="s">
        <v>12</v>
      </c>
      <c r="I50" s="69"/>
    </row>
    <row r="51" spans="2:9">
      <c r="B51" t="s">
        <v>13</v>
      </c>
      <c r="D51" s="69" t="s">
        <v>14</v>
      </c>
      <c r="E51" s="69"/>
      <c r="F51" s="69"/>
      <c r="H51" s="70" t="s">
        <v>15</v>
      </c>
      <c r="I51" s="71"/>
    </row>
    <row r="52" spans="2:9">
      <c r="B52" t="s">
        <v>16</v>
      </c>
      <c r="D52" s="69" t="s">
        <v>11</v>
      </c>
      <c r="E52" s="69"/>
      <c r="F52" s="69"/>
      <c r="H52" s="69">
        <v>40</v>
      </c>
      <c r="I52" s="69"/>
    </row>
    <row r="53" spans="2:9">
      <c r="D53" s="69"/>
      <c r="E53" s="69"/>
      <c r="F53" s="69"/>
      <c r="G53" s="69"/>
      <c r="H53" s="69"/>
      <c r="I53" s="69"/>
    </row>
    <row r="54" spans="2:9">
      <c r="B54" s="67" t="s">
        <v>17</v>
      </c>
      <c r="D54" s="69"/>
      <c r="E54" s="69"/>
      <c r="F54" s="69"/>
      <c r="G54" s="69"/>
      <c r="H54" s="69"/>
      <c r="I54" s="69"/>
    </row>
    <row r="55" spans="2:9">
      <c r="D55" s="69"/>
      <c r="E55" s="69"/>
      <c r="F55" s="69"/>
      <c r="G55" s="69"/>
      <c r="H55" s="69"/>
      <c r="I55" s="69"/>
    </row>
    <row r="56" spans="2:9">
      <c r="B56" t="s">
        <v>18</v>
      </c>
      <c r="D56" s="69">
        <v>20</v>
      </c>
      <c r="E56" s="69"/>
      <c r="F56" s="69"/>
      <c r="G56" s="69"/>
      <c r="H56" s="69">
        <v>20</v>
      </c>
      <c r="I56" s="69"/>
    </row>
  </sheetData>
  <mergeCells count="45">
    <mergeCell ref="D47:E47"/>
    <mergeCell ref="G47:I47"/>
    <mergeCell ref="A35:L35"/>
    <mergeCell ref="A36:I36"/>
    <mergeCell ref="J36:L36"/>
    <mergeCell ref="A37:L37"/>
    <mergeCell ref="A38:I38"/>
    <mergeCell ref="J38:L38"/>
    <mergeCell ref="A39:L39"/>
    <mergeCell ref="A40:L40"/>
    <mergeCell ref="A41:L41"/>
    <mergeCell ref="A42:L42"/>
    <mergeCell ref="A43:L43"/>
    <mergeCell ref="A32:J32"/>
    <mergeCell ref="A20:J20"/>
    <mergeCell ref="A22:E22"/>
    <mergeCell ref="B23:E23"/>
    <mergeCell ref="B24:E24"/>
    <mergeCell ref="B25:E25"/>
    <mergeCell ref="B26:E26"/>
    <mergeCell ref="B27:E27"/>
    <mergeCell ref="B28:E28"/>
    <mergeCell ref="B29:E29"/>
    <mergeCell ref="B30:E30"/>
    <mergeCell ref="B31:E31"/>
    <mergeCell ref="B19:E19"/>
    <mergeCell ref="B7:L7"/>
    <mergeCell ref="A8:E8"/>
    <mergeCell ref="B9:E9"/>
    <mergeCell ref="B10:E10"/>
    <mergeCell ref="B11:E11"/>
    <mergeCell ref="B12:E12"/>
    <mergeCell ref="B13:E13"/>
    <mergeCell ref="B14:E14"/>
    <mergeCell ref="B15:E15"/>
    <mergeCell ref="B16:E16"/>
    <mergeCell ref="B17:E17"/>
    <mergeCell ref="A6:L6"/>
    <mergeCell ref="B18:E18"/>
    <mergeCell ref="A4:L4"/>
    <mergeCell ref="A1:L1"/>
    <mergeCell ref="B2:L2"/>
    <mergeCell ref="A3:J3"/>
    <mergeCell ref="K3:L3"/>
    <mergeCell ref="A5:L5"/>
  </mergeCells>
  <phoneticPr fontId="1" type="noConversion"/>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125" workbookViewId="0">
      <selection activeCell="O31" sqref="O31"/>
    </sheetView>
  </sheetViews>
  <sheetFormatPr baseColWidth="10" defaultColWidth="7.5703125" defaultRowHeight="13" x14ac:dyDescent="0"/>
  <cols>
    <col min="1" max="1" width="3" style="1" customWidth="1"/>
    <col min="5" max="5" width="6.5703125" customWidth="1"/>
    <col min="6" max="6" width="5.42578125" customWidth="1"/>
    <col min="7" max="7" width="5.5703125" customWidth="1"/>
    <col min="8" max="8" width="4.85546875" customWidth="1"/>
    <col min="9" max="9" width="7" customWidth="1"/>
    <col min="11" max="11" width="6.5703125" customWidth="1"/>
    <col min="12" max="12" width="35.85546875" customWidth="1"/>
  </cols>
  <sheetData>
    <row r="1" spans="1:12" ht="16" thickBot="1">
      <c r="A1" s="121" t="s">
        <v>48</v>
      </c>
      <c r="B1" s="122"/>
      <c r="C1" s="122"/>
      <c r="D1" s="122"/>
      <c r="E1" s="122"/>
      <c r="F1" s="122"/>
      <c r="G1" s="122"/>
      <c r="H1" s="122"/>
      <c r="I1" s="122"/>
      <c r="J1" s="122"/>
      <c r="K1" s="122"/>
      <c r="L1" s="123"/>
    </row>
    <row r="2" spans="1:12" ht="14" thickBot="1">
      <c r="B2" s="124"/>
      <c r="C2" s="124"/>
      <c r="D2" s="124"/>
      <c r="E2" s="124"/>
      <c r="F2" s="124"/>
      <c r="G2" s="124"/>
      <c r="H2" s="124"/>
      <c r="I2" s="124"/>
      <c r="J2" s="124"/>
      <c r="K2" s="124"/>
      <c r="L2" s="124"/>
    </row>
    <row r="3" spans="1:12">
      <c r="A3" s="125" t="s">
        <v>147</v>
      </c>
      <c r="B3" s="126"/>
      <c r="C3" s="126"/>
      <c r="D3" s="126"/>
      <c r="E3" s="126"/>
      <c r="F3" s="126"/>
      <c r="G3" s="126"/>
      <c r="H3" s="126"/>
      <c r="I3" s="126"/>
      <c r="J3" s="126"/>
      <c r="K3" s="127" t="s">
        <v>49</v>
      </c>
      <c r="L3" s="128"/>
    </row>
    <row r="4" spans="1:12">
      <c r="A4" s="118" t="s">
        <v>136</v>
      </c>
      <c r="B4" s="119"/>
      <c r="C4" s="119"/>
      <c r="D4" s="119"/>
      <c r="E4" s="119"/>
      <c r="F4" s="119"/>
      <c r="G4" s="119"/>
      <c r="H4" s="119"/>
      <c r="I4" s="119"/>
      <c r="J4" s="119"/>
      <c r="K4" s="119"/>
      <c r="L4" s="120"/>
    </row>
    <row r="5" spans="1:12" ht="15">
      <c r="A5" s="129" t="s">
        <v>50</v>
      </c>
      <c r="B5" s="130"/>
      <c r="C5" s="130"/>
      <c r="D5" s="130"/>
      <c r="E5" s="130"/>
      <c r="F5" s="130"/>
      <c r="G5" s="130"/>
      <c r="H5" s="130"/>
      <c r="I5" s="130"/>
      <c r="J5" s="130"/>
      <c r="K5" s="130"/>
      <c r="L5" s="131"/>
    </row>
    <row r="6" spans="1:12" ht="14" thickBot="1">
      <c r="A6" s="112" t="s">
        <v>82</v>
      </c>
      <c r="B6" s="113"/>
      <c r="C6" s="113"/>
      <c r="D6" s="113"/>
      <c r="E6" s="113"/>
      <c r="F6" s="113"/>
      <c r="G6" s="113"/>
      <c r="H6" s="113"/>
      <c r="I6" s="113"/>
      <c r="J6" s="113"/>
      <c r="K6" s="113"/>
      <c r="L6" s="114"/>
    </row>
    <row r="7" spans="1:12" ht="14" thickBot="1">
      <c r="B7" s="135"/>
      <c r="C7" s="135"/>
      <c r="D7" s="135"/>
      <c r="E7" s="135"/>
      <c r="F7" s="135"/>
      <c r="G7" s="135"/>
      <c r="H7" s="135"/>
      <c r="I7" s="135"/>
      <c r="J7" s="135"/>
      <c r="K7" s="135"/>
      <c r="L7" s="135"/>
    </row>
    <row r="8" spans="1:12" ht="25.5" customHeight="1" thickBot="1">
      <c r="A8" s="121" t="s">
        <v>83</v>
      </c>
      <c r="B8" s="122"/>
      <c r="C8" s="122"/>
      <c r="D8" s="122"/>
      <c r="E8" s="136"/>
      <c r="F8" s="2">
        <v>3</v>
      </c>
      <c r="G8" s="2">
        <v>2</v>
      </c>
      <c r="H8" s="2">
        <v>1</v>
      </c>
      <c r="I8" s="2">
        <v>0</v>
      </c>
      <c r="J8" s="3" t="s">
        <v>84</v>
      </c>
      <c r="K8" s="3" t="s">
        <v>85</v>
      </c>
      <c r="L8" s="4" t="s">
        <v>86</v>
      </c>
    </row>
    <row r="9" spans="1:12" s="10" customFormat="1" ht="30" customHeight="1">
      <c r="A9" s="5">
        <v>1</v>
      </c>
      <c r="B9" s="137" t="s">
        <v>87</v>
      </c>
      <c r="C9" s="137"/>
      <c r="D9" s="137"/>
      <c r="E9" s="137"/>
      <c r="F9" s="97" t="s">
        <v>88</v>
      </c>
      <c r="G9" s="97" t="s">
        <v>89</v>
      </c>
      <c r="H9" s="97" t="s">
        <v>90</v>
      </c>
      <c r="I9" s="104" t="s">
        <v>91</v>
      </c>
      <c r="J9" s="7"/>
      <c r="K9" s="8">
        <v>0</v>
      </c>
      <c r="L9" s="9" t="s">
        <v>51</v>
      </c>
    </row>
    <row r="10" spans="1:12" s="10" customFormat="1" ht="39" customHeight="1">
      <c r="A10" s="11">
        <v>2</v>
      </c>
      <c r="B10" s="138" t="s">
        <v>92</v>
      </c>
      <c r="C10" s="138"/>
      <c r="D10" s="138"/>
      <c r="E10" s="138"/>
      <c r="F10" s="105" t="s">
        <v>88</v>
      </c>
      <c r="G10" s="98" t="s">
        <v>89</v>
      </c>
      <c r="H10" s="98" t="s">
        <v>90</v>
      </c>
      <c r="I10" s="98" t="s">
        <v>91</v>
      </c>
      <c r="J10" s="13"/>
      <c r="K10" s="14">
        <v>3</v>
      </c>
      <c r="L10" s="15" t="s">
        <v>45</v>
      </c>
    </row>
    <row r="11" spans="1:12" s="10" customFormat="1" ht="48.75" customHeight="1">
      <c r="A11" s="11">
        <v>3</v>
      </c>
      <c r="B11" s="138" t="s">
        <v>32</v>
      </c>
      <c r="C11" s="138"/>
      <c r="D11" s="138"/>
      <c r="E11" s="138"/>
      <c r="F11" s="105" t="s">
        <v>88</v>
      </c>
      <c r="G11" s="98" t="s">
        <v>89</v>
      </c>
      <c r="H11" s="98" t="s">
        <v>90</v>
      </c>
      <c r="I11" s="98" t="s">
        <v>91</v>
      </c>
      <c r="J11" s="13"/>
      <c r="K11" s="14">
        <v>3</v>
      </c>
      <c r="L11" s="15" t="s">
        <v>46</v>
      </c>
    </row>
    <row r="12" spans="1:12" s="10" customFormat="1" ht="77.25" customHeight="1">
      <c r="A12" s="11">
        <v>4</v>
      </c>
      <c r="B12" s="138" t="s">
        <v>93</v>
      </c>
      <c r="C12" s="138"/>
      <c r="D12" s="138"/>
      <c r="E12" s="138"/>
      <c r="F12" s="98" t="s">
        <v>88</v>
      </c>
      <c r="G12" s="105" t="s">
        <v>89</v>
      </c>
      <c r="H12" s="98" t="s">
        <v>90</v>
      </c>
      <c r="I12" s="98" t="s">
        <v>91</v>
      </c>
      <c r="J12" s="13"/>
      <c r="K12" s="14">
        <v>2</v>
      </c>
      <c r="L12" s="15" t="s">
        <v>70</v>
      </c>
    </row>
    <row r="13" spans="1:12" s="10" customFormat="1" ht="69" customHeight="1">
      <c r="A13" s="11">
        <v>5</v>
      </c>
      <c r="B13" s="138" t="s">
        <v>74</v>
      </c>
      <c r="C13" s="138"/>
      <c r="D13" s="138"/>
      <c r="E13" s="138"/>
      <c r="F13" s="98" t="s">
        <v>88</v>
      </c>
      <c r="G13" s="98" t="s">
        <v>89</v>
      </c>
      <c r="H13" s="105" t="s">
        <v>90</v>
      </c>
      <c r="I13" s="98" t="s">
        <v>91</v>
      </c>
      <c r="J13" s="13"/>
      <c r="K13" s="14">
        <v>1</v>
      </c>
      <c r="L13" s="15" t="s">
        <v>56</v>
      </c>
    </row>
    <row r="14" spans="1:12" s="10" customFormat="1" ht="24.75" customHeight="1">
      <c r="A14" s="11">
        <v>6</v>
      </c>
      <c r="B14" s="115" t="s">
        <v>155</v>
      </c>
      <c r="C14" s="139"/>
      <c r="D14" s="139"/>
      <c r="E14" s="139"/>
      <c r="F14" s="98" t="s">
        <v>88</v>
      </c>
      <c r="G14" s="98" t="s">
        <v>89</v>
      </c>
      <c r="H14" s="105" t="s">
        <v>90</v>
      </c>
      <c r="I14" s="98" t="s">
        <v>91</v>
      </c>
      <c r="J14" s="13"/>
      <c r="K14" s="14">
        <v>1</v>
      </c>
      <c r="L14" s="15" t="s">
        <v>57</v>
      </c>
    </row>
    <row r="15" spans="1:12" s="10" customFormat="1">
      <c r="A15" s="11">
        <v>7</v>
      </c>
      <c r="B15" s="138" t="s">
        <v>156</v>
      </c>
      <c r="C15" s="138"/>
      <c r="D15" s="138"/>
      <c r="E15" s="138"/>
      <c r="F15" s="98" t="s">
        <v>88</v>
      </c>
      <c r="G15" s="98" t="s">
        <v>89</v>
      </c>
      <c r="H15" s="98" t="s">
        <v>90</v>
      </c>
      <c r="I15" s="105" t="s">
        <v>91</v>
      </c>
      <c r="J15" s="13"/>
      <c r="K15" s="14"/>
      <c r="L15" s="15" t="s">
        <v>78</v>
      </c>
    </row>
    <row r="16" spans="1:12" s="10" customFormat="1" ht="26.25" customHeight="1">
      <c r="A16" s="11">
        <v>8</v>
      </c>
      <c r="B16" s="115" t="s">
        <v>157</v>
      </c>
      <c r="C16" s="139"/>
      <c r="D16" s="139"/>
      <c r="E16" s="139"/>
      <c r="F16" s="98" t="s">
        <v>88</v>
      </c>
      <c r="G16" s="98" t="s">
        <v>89</v>
      </c>
      <c r="H16" s="98" t="s">
        <v>90</v>
      </c>
      <c r="I16" s="105" t="s">
        <v>91</v>
      </c>
      <c r="J16" s="13"/>
      <c r="K16" s="14"/>
      <c r="L16" s="15"/>
    </row>
    <row r="17" spans="1:12" s="10" customFormat="1" ht="29.25" customHeight="1">
      <c r="A17" s="16">
        <v>9</v>
      </c>
      <c r="B17" s="140" t="s">
        <v>158</v>
      </c>
      <c r="C17" s="140"/>
      <c r="D17" s="140"/>
      <c r="E17" s="140"/>
      <c r="F17" s="99" t="s">
        <v>88</v>
      </c>
      <c r="G17" s="99" t="s">
        <v>89</v>
      </c>
      <c r="H17" s="99" t="s">
        <v>90</v>
      </c>
      <c r="I17" s="106" t="s">
        <v>91</v>
      </c>
      <c r="J17" s="18"/>
      <c r="K17" s="19"/>
      <c r="L17" s="20"/>
    </row>
    <row r="18" spans="1:12" s="10" customFormat="1" ht="29.25" customHeight="1">
      <c r="A18" s="21">
        <v>10</v>
      </c>
      <c r="B18" s="115" t="s">
        <v>125</v>
      </c>
      <c r="C18" s="139"/>
      <c r="D18" s="139"/>
      <c r="E18" s="150"/>
      <c r="F18" s="107" t="s">
        <v>88</v>
      </c>
      <c r="G18" s="107" t="s">
        <v>89</v>
      </c>
      <c r="H18" s="107" t="s">
        <v>90</v>
      </c>
      <c r="I18" s="107" t="s">
        <v>91</v>
      </c>
      <c r="J18" s="18"/>
      <c r="K18" s="19"/>
      <c r="L18" s="72"/>
    </row>
    <row r="19" spans="1:12" s="10" customFormat="1" ht="43.5" customHeight="1" thickBot="1">
      <c r="A19" s="21">
        <v>11</v>
      </c>
      <c r="B19" s="132" t="s">
        <v>159</v>
      </c>
      <c r="C19" s="133"/>
      <c r="D19" s="133"/>
      <c r="E19" s="134"/>
      <c r="F19" s="99" t="s">
        <v>88</v>
      </c>
      <c r="G19" s="99" t="s">
        <v>89</v>
      </c>
      <c r="H19" s="106" t="s">
        <v>90</v>
      </c>
      <c r="I19" s="99" t="s">
        <v>91</v>
      </c>
      <c r="J19" s="18"/>
      <c r="K19" s="19">
        <v>1</v>
      </c>
      <c r="L19" s="20" t="s">
        <v>58</v>
      </c>
    </row>
    <row r="20" spans="1:12" s="10" customFormat="1" ht="15.75" customHeight="1" thickBot="1">
      <c r="A20" s="144" t="s">
        <v>160</v>
      </c>
      <c r="B20" s="145"/>
      <c r="C20" s="145"/>
      <c r="D20" s="145"/>
      <c r="E20" s="145"/>
      <c r="F20" s="145"/>
      <c r="G20" s="145"/>
      <c r="H20" s="145"/>
      <c r="I20" s="145"/>
      <c r="J20" s="146"/>
      <c r="K20" s="22">
        <f>SUM(K9:K19)</f>
        <v>11</v>
      </c>
      <c r="L20" s="91"/>
    </row>
    <row r="21" spans="1:12" s="10" customFormat="1" ht="14" thickBot="1">
      <c r="A21" s="24"/>
      <c r="B21" s="25"/>
      <c r="C21" s="25"/>
      <c r="D21" s="25"/>
      <c r="E21" s="25"/>
      <c r="F21" s="25"/>
      <c r="G21" s="25"/>
      <c r="H21" s="25"/>
      <c r="I21" s="25"/>
      <c r="J21" s="25"/>
      <c r="K21" s="26"/>
      <c r="L21" s="27"/>
    </row>
    <row r="22" spans="1:12" s="10" customFormat="1" ht="15.75" customHeight="1" thickBot="1">
      <c r="A22" s="147" t="s">
        <v>161</v>
      </c>
      <c r="B22" s="148"/>
      <c r="C22" s="148"/>
      <c r="D22" s="148"/>
      <c r="E22" s="149"/>
      <c r="F22" s="28">
        <v>3</v>
      </c>
      <c r="G22" s="28">
        <v>2</v>
      </c>
      <c r="H22" s="28">
        <v>1</v>
      </c>
      <c r="I22" s="28">
        <v>0</v>
      </c>
      <c r="J22" s="28" t="s">
        <v>84</v>
      </c>
      <c r="K22" s="28" t="s">
        <v>85</v>
      </c>
      <c r="L22" s="29" t="s">
        <v>86</v>
      </c>
    </row>
    <row r="23" spans="1:12" s="10" customFormat="1" ht="21.75" customHeight="1">
      <c r="A23" s="5">
        <v>12</v>
      </c>
      <c r="B23" s="137" t="s">
        <v>162</v>
      </c>
      <c r="C23" s="137"/>
      <c r="D23" s="137"/>
      <c r="E23" s="137"/>
      <c r="F23" s="100" t="s">
        <v>88</v>
      </c>
      <c r="G23" s="100" t="s">
        <v>89</v>
      </c>
      <c r="H23" s="100" t="s">
        <v>90</v>
      </c>
      <c r="I23" s="100" t="s">
        <v>91</v>
      </c>
      <c r="J23" s="30"/>
      <c r="K23" s="6"/>
      <c r="L23" s="31"/>
    </row>
    <row r="24" spans="1:12" s="10" customFormat="1" ht="18.75" customHeight="1">
      <c r="A24" s="11">
        <v>13</v>
      </c>
      <c r="B24" s="138" t="s">
        <v>163</v>
      </c>
      <c r="C24" s="138"/>
      <c r="D24" s="138"/>
      <c r="E24" s="138"/>
      <c r="F24" s="101" t="s">
        <v>88</v>
      </c>
      <c r="G24" s="101" t="s">
        <v>89</v>
      </c>
      <c r="H24" s="101" t="s">
        <v>90</v>
      </c>
      <c r="I24" s="101" t="s">
        <v>91</v>
      </c>
      <c r="J24" s="32"/>
      <c r="K24" s="12"/>
      <c r="L24" s="33"/>
    </row>
    <row r="25" spans="1:12" s="10" customFormat="1" ht="53.25" customHeight="1">
      <c r="A25" s="11">
        <v>14</v>
      </c>
      <c r="B25" s="115" t="s">
        <v>117</v>
      </c>
      <c r="C25" s="139"/>
      <c r="D25" s="139"/>
      <c r="E25" s="150"/>
      <c r="F25" s="108" t="s">
        <v>88</v>
      </c>
      <c r="G25" s="101" t="s">
        <v>89</v>
      </c>
      <c r="H25" s="101" t="s">
        <v>90</v>
      </c>
      <c r="I25" s="101" t="s">
        <v>91</v>
      </c>
      <c r="J25" s="32"/>
      <c r="K25" s="12">
        <v>3</v>
      </c>
      <c r="L25" s="33" t="s">
        <v>23</v>
      </c>
    </row>
    <row r="26" spans="1:12" s="10" customFormat="1" ht="27.75" customHeight="1">
      <c r="A26" s="11">
        <v>15</v>
      </c>
      <c r="B26" s="115" t="s">
        <v>96</v>
      </c>
      <c r="C26" s="139"/>
      <c r="D26" s="139"/>
      <c r="E26" s="150"/>
      <c r="F26" s="108" t="s">
        <v>88</v>
      </c>
      <c r="G26" s="101" t="s">
        <v>89</v>
      </c>
      <c r="H26" s="101" t="s">
        <v>90</v>
      </c>
      <c r="I26" s="101" t="s">
        <v>91</v>
      </c>
      <c r="J26" s="32"/>
      <c r="K26" s="12">
        <v>3</v>
      </c>
      <c r="L26" s="33" t="s">
        <v>54</v>
      </c>
    </row>
    <row r="27" spans="1:12" s="10" customFormat="1" ht="40.5" customHeight="1">
      <c r="A27" s="11">
        <v>16</v>
      </c>
      <c r="B27" s="138" t="s">
        <v>97</v>
      </c>
      <c r="C27" s="138"/>
      <c r="D27" s="138"/>
      <c r="E27" s="138"/>
      <c r="F27" s="101" t="s">
        <v>88</v>
      </c>
      <c r="G27" s="108" t="s">
        <v>89</v>
      </c>
      <c r="H27" s="101" t="s">
        <v>90</v>
      </c>
      <c r="I27" s="101" t="s">
        <v>91</v>
      </c>
      <c r="J27" s="32"/>
      <c r="K27" s="12">
        <v>2</v>
      </c>
      <c r="L27" s="33" t="s">
        <v>55</v>
      </c>
    </row>
    <row r="28" spans="1:12" s="10" customFormat="1" ht="51.75" customHeight="1">
      <c r="A28" s="11">
        <v>17</v>
      </c>
      <c r="B28" s="138" t="s">
        <v>98</v>
      </c>
      <c r="C28" s="138"/>
      <c r="D28" s="138"/>
      <c r="E28" s="138"/>
      <c r="F28" s="108" t="s">
        <v>88</v>
      </c>
      <c r="G28" s="101" t="s">
        <v>89</v>
      </c>
      <c r="H28" s="101" t="s">
        <v>90</v>
      </c>
      <c r="I28" s="101" t="s">
        <v>91</v>
      </c>
      <c r="J28" s="32"/>
      <c r="K28" s="12">
        <v>3</v>
      </c>
      <c r="L28" s="33" t="s">
        <v>34</v>
      </c>
    </row>
    <row r="29" spans="1:12" s="10" customFormat="1" ht="54" customHeight="1">
      <c r="A29" s="34">
        <v>18</v>
      </c>
      <c r="B29" s="138" t="s">
        <v>99</v>
      </c>
      <c r="C29" s="138"/>
      <c r="D29" s="138"/>
      <c r="E29" s="138"/>
      <c r="F29" s="101" t="s">
        <v>150</v>
      </c>
      <c r="G29" s="108" t="s">
        <v>100</v>
      </c>
      <c r="H29" s="102" t="s">
        <v>101</v>
      </c>
      <c r="I29" s="102" t="s">
        <v>102</v>
      </c>
      <c r="J29" s="32"/>
      <c r="K29" s="12">
        <v>2</v>
      </c>
      <c r="L29" s="33" t="s">
        <v>35</v>
      </c>
    </row>
    <row r="30" spans="1:12" s="10" customFormat="1" ht="26.25" customHeight="1">
      <c r="A30" s="34">
        <v>19</v>
      </c>
      <c r="B30" s="140" t="s">
        <v>103</v>
      </c>
      <c r="C30" s="140"/>
      <c r="D30" s="140"/>
      <c r="E30" s="140"/>
      <c r="F30" s="103" t="s">
        <v>88</v>
      </c>
      <c r="G30" s="103" t="s">
        <v>89</v>
      </c>
      <c r="H30" s="103" t="s">
        <v>90</v>
      </c>
      <c r="I30" s="103" t="s">
        <v>91</v>
      </c>
      <c r="J30" s="35"/>
      <c r="K30" s="17"/>
      <c r="L30" s="36"/>
    </row>
    <row r="31" spans="1:12" s="10" customFormat="1" ht="26.25" customHeight="1" thickBot="1">
      <c r="A31" s="37">
        <v>20</v>
      </c>
      <c r="B31" s="151" t="s">
        <v>104</v>
      </c>
      <c r="C31" s="152"/>
      <c r="D31" s="152"/>
      <c r="E31" s="153"/>
      <c r="F31" s="103" t="s">
        <v>88</v>
      </c>
      <c r="G31" s="103" t="s">
        <v>89</v>
      </c>
      <c r="H31" s="103" t="s">
        <v>90</v>
      </c>
      <c r="I31" s="103" t="s">
        <v>91</v>
      </c>
      <c r="J31" s="35"/>
      <c r="K31" s="12"/>
      <c r="L31" s="33"/>
    </row>
    <row r="32" spans="1:12" ht="16" thickBot="1">
      <c r="A32" s="141" t="s">
        <v>105</v>
      </c>
      <c r="B32" s="142"/>
      <c r="C32" s="142"/>
      <c r="D32" s="142"/>
      <c r="E32" s="142"/>
      <c r="F32" s="142"/>
      <c r="G32" s="142"/>
      <c r="H32" s="142"/>
      <c r="I32" s="142"/>
      <c r="J32" s="143"/>
      <c r="K32" s="38">
        <f>SUM(K23:K31)</f>
        <v>13</v>
      </c>
      <c r="L32" s="39"/>
    </row>
    <row r="33" spans="1:12" ht="16" thickBot="1">
      <c r="A33" s="40"/>
      <c r="B33" s="41"/>
      <c r="C33" s="41"/>
      <c r="D33" s="41"/>
      <c r="E33" s="41"/>
      <c r="F33" s="41"/>
      <c r="G33" s="41"/>
      <c r="H33" s="41"/>
      <c r="I33" s="41"/>
      <c r="J33" s="41"/>
      <c r="K33" s="41"/>
      <c r="L33" s="42"/>
    </row>
    <row r="34" spans="1:12" ht="16" thickBot="1">
      <c r="A34" s="88"/>
      <c r="B34" s="89"/>
      <c r="C34" s="89"/>
      <c r="D34" s="89"/>
      <c r="E34" s="89"/>
      <c r="F34" s="89"/>
      <c r="G34" s="89" t="s">
        <v>106</v>
      </c>
      <c r="H34" s="89"/>
      <c r="I34" s="89"/>
      <c r="J34" s="89"/>
      <c r="K34" s="38">
        <f>K32+K20</f>
        <v>24</v>
      </c>
      <c r="L34" s="90"/>
    </row>
    <row r="35" spans="1:12" ht="105" customHeight="1" thickBot="1">
      <c r="A35" s="210" t="s">
        <v>225</v>
      </c>
      <c r="B35" s="211"/>
      <c r="C35" s="211"/>
      <c r="D35" s="211"/>
      <c r="E35" s="211"/>
      <c r="F35" s="211"/>
      <c r="G35" s="211"/>
      <c r="H35" s="211"/>
      <c r="I35" s="211"/>
      <c r="J35" s="211"/>
      <c r="K35" s="211"/>
      <c r="L35" s="212"/>
    </row>
    <row r="36" spans="1:12">
      <c r="A36" s="157" t="s">
        <v>108</v>
      </c>
      <c r="B36" s="158"/>
      <c r="C36" s="158"/>
      <c r="D36" s="158"/>
      <c r="E36" s="158"/>
      <c r="F36" s="158"/>
      <c r="G36" s="158"/>
      <c r="H36" s="158"/>
      <c r="I36" s="159"/>
      <c r="J36" s="160" t="s">
        <v>109</v>
      </c>
      <c r="K36" s="158"/>
      <c r="L36" s="161"/>
    </row>
    <row r="37" spans="1:12">
      <c r="A37" s="162" t="s">
        <v>110</v>
      </c>
      <c r="B37" s="163"/>
      <c r="C37" s="163"/>
      <c r="D37" s="163"/>
      <c r="E37" s="163"/>
      <c r="F37" s="163"/>
      <c r="G37" s="163"/>
      <c r="H37" s="163"/>
      <c r="I37" s="163"/>
      <c r="J37" s="163"/>
      <c r="K37" s="163"/>
      <c r="L37" s="164"/>
    </row>
    <row r="38" spans="1:12">
      <c r="A38" s="162" t="s">
        <v>111</v>
      </c>
      <c r="B38" s="163"/>
      <c r="C38" s="163"/>
      <c r="D38" s="163"/>
      <c r="E38" s="163"/>
      <c r="F38" s="163"/>
      <c r="G38" s="163"/>
      <c r="H38" s="163"/>
      <c r="I38" s="163"/>
      <c r="J38" s="165" t="s">
        <v>112</v>
      </c>
      <c r="K38" s="165"/>
      <c r="L38" s="166"/>
    </row>
    <row r="39" spans="1:12">
      <c r="A39" s="162" t="s">
        <v>113</v>
      </c>
      <c r="B39" s="163"/>
      <c r="C39" s="163"/>
      <c r="D39" s="163"/>
      <c r="E39" s="163"/>
      <c r="F39" s="163"/>
      <c r="G39" s="163"/>
      <c r="H39" s="163"/>
      <c r="I39" s="163"/>
      <c r="J39" s="163"/>
      <c r="K39" s="163"/>
      <c r="L39" s="164"/>
    </row>
    <row r="40" spans="1:12">
      <c r="A40" s="162" t="s">
        <v>116</v>
      </c>
      <c r="B40" s="163"/>
      <c r="C40" s="163"/>
      <c r="D40" s="163"/>
      <c r="E40" s="163"/>
      <c r="F40" s="163"/>
      <c r="G40" s="163"/>
      <c r="H40" s="163"/>
      <c r="I40" s="163"/>
      <c r="J40" s="163"/>
      <c r="K40" s="163"/>
      <c r="L40" s="164"/>
    </row>
    <row r="41" spans="1:12" ht="26" customHeight="1">
      <c r="A41" s="209" t="s">
        <v>231</v>
      </c>
      <c r="B41" s="213"/>
      <c r="C41" s="213"/>
      <c r="D41" s="213"/>
      <c r="E41" s="213"/>
      <c r="F41" s="213"/>
      <c r="G41" s="213"/>
      <c r="H41" s="213"/>
      <c r="I41" s="213"/>
      <c r="J41" s="213"/>
      <c r="K41" s="213"/>
      <c r="L41" s="214"/>
    </row>
    <row r="42" spans="1:12">
      <c r="A42" s="162" t="s">
        <v>232</v>
      </c>
      <c r="B42" s="163"/>
      <c r="C42" s="163"/>
      <c r="D42" s="163"/>
      <c r="E42" s="163"/>
      <c r="F42" s="163"/>
      <c r="G42" s="163"/>
      <c r="H42" s="163"/>
      <c r="I42" s="163"/>
      <c r="J42" s="163"/>
      <c r="K42" s="163"/>
      <c r="L42" s="164"/>
    </row>
    <row r="43" spans="1:12" ht="14" thickBot="1">
      <c r="A43" s="167" t="s">
        <v>0</v>
      </c>
      <c r="B43" s="168"/>
      <c r="C43" s="168"/>
      <c r="D43" s="168"/>
      <c r="E43" s="168"/>
      <c r="F43" s="168"/>
      <c r="G43" s="168"/>
      <c r="H43" s="168"/>
      <c r="I43" s="168"/>
      <c r="J43" s="168"/>
      <c r="K43" s="168"/>
      <c r="L43" s="169"/>
    </row>
  </sheetData>
  <mergeCells count="43">
    <mergeCell ref="A39:L39"/>
    <mergeCell ref="A40:L40"/>
    <mergeCell ref="A41:L41"/>
    <mergeCell ref="A42:L42"/>
    <mergeCell ref="A43:L43"/>
    <mergeCell ref="A35:L35"/>
    <mergeCell ref="A36:I36"/>
    <mergeCell ref="J36:L36"/>
    <mergeCell ref="A37:L37"/>
    <mergeCell ref="A38:I38"/>
    <mergeCell ref="J38:L38"/>
    <mergeCell ref="A32:J32"/>
    <mergeCell ref="A20:J20"/>
    <mergeCell ref="A22:E22"/>
    <mergeCell ref="B23:E23"/>
    <mergeCell ref="B24:E24"/>
    <mergeCell ref="B25:E25"/>
    <mergeCell ref="B26:E26"/>
    <mergeCell ref="B27:E27"/>
    <mergeCell ref="B28:E28"/>
    <mergeCell ref="B29:E29"/>
    <mergeCell ref="B30:E30"/>
    <mergeCell ref="B31:E31"/>
    <mergeCell ref="B19:E19"/>
    <mergeCell ref="B7:L7"/>
    <mergeCell ref="A8:E8"/>
    <mergeCell ref="B9:E9"/>
    <mergeCell ref="B10:E10"/>
    <mergeCell ref="B11:E11"/>
    <mergeCell ref="B12:E12"/>
    <mergeCell ref="B13:E13"/>
    <mergeCell ref="B14:E14"/>
    <mergeCell ref="B15:E15"/>
    <mergeCell ref="B16:E16"/>
    <mergeCell ref="B17:E17"/>
    <mergeCell ref="A6:L6"/>
    <mergeCell ref="B18:E18"/>
    <mergeCell ref="A4:L4"/>
    <mergeCell ref="A1:L1"/>
    <mergeCell ref="B2:L2"/>
    <mergeCell ref="A3:J3"/>
    <mergeCell ref="K3:L3"/>
    <mergeCell ref="A5:L5"/>
  </mergeCells>
  <phoneticPr fontId="1" type="noConversion"/>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Layout" topLeftCell="A11" zoomScale="125" workbookViewId="0">
      <selection activeCell="H7" sqref="H7"/>
    </sheetView>
  </sheetViews>
  <sheetFormatPr baseColWidth="10" defaultColWidth="7.5703125" defaultRowHeight="40" customHeight="1" x14ac:dyDescent="0"/>
  <cols>
    <col min="1" max="1" width="52.140625" style="51" customWidth="1"/>
    <col min="2" max="2" width="8.140625" style="51" customWidth="1"/>
    <col min="3" max="3" width="13.5703125" style="51" hidden="1" customWidth="1"/>
    <col min="4" max="5" width="7.85546875" style="51" hidden="1" customWidth="1"/>
    <col min="6" max="6" width="8.140625" style="51" hidden="1" customWidth="1"/>
    <col min="7" max="7" width="5.5703125" style="51" hidden="1" customWidth="1"/>
    <col min="8" max="16384" width="7.5703125" style="51"/>
  </cols>
  <sheetData>
    <row r="1" spans="1:7" ht="40" customHeight="1">
      <c r="A1" s="46" t="s">
        <v>127</v>
      </c>
      <c r="B1" s="47"/>
      <c r="C1" s="48"/>
      <c r="D1" s="48"/>
      <c r="E1" s="48"/>
      <c r="F1" s="49"/>
      <c r="G1" s="50"/>
    </row>
    <row r="2" spans="1:7" ht="40" customHeight="1">
      <c r="A2" s="52" t="s">
        <v>128</v>
      </c>
      <c r="B2" s="66"/>
      <c r="C2" s="53"/>
      <c r="D2" s="53"/>
      <c r="E2" s="63"/>
      <c r="F2" s="63"/>
      <c r="G2" s="64"/>
    </row>
    <row r="3" spans="1:7" ht="40" customHeight="1">
      <c r="A3" s="61" t="s">
        <v>68</v>
      </c>
      <c r="B3" s="58">
        <v>15</v>
      </c>
      <c r="C3" s="53"/>
      <c r="D3" s="53"/>
      <c r="E3" s="63"/>
      <c r="F3" s="63"/>
      <c r="G3" s="64"/>
    </row>
    <row r="4" spans="1:7" ht="40" customHeight="1">
      <c r="A4" s="61" t="s">
        <v>69</v>
      </c>
      <c r="B4" s="58">
        <v>9</v>
      </c>
      <c r="C4" s="53"/>
      <c r="D4" s="53"/>
      <c r="E4" s="63"/>
      <c r="F4" s="63"/>
      <c r="G4" s="64"/>
    </row>
    <row r="5" spans="1:7" ht="40" customHeight="1">
      <c r="A5" s="73"/>
      <c r="B5" s="57">
        <v>24</v>
      </c>
      <c r="C5" s="53"/>
      <c r="D5" s="53"/>
      <c r="E5" s="63"/>
      <c r="F5" s="63"/>
      <c r="G5" s="64"/>
    </row>
    <row r="6" spans="1:7" ht="40" customHeight="1">
      <c r="A6" s="59" t="s">
        <v>233</v>
      </c>
      <c r="B6" s="60"/>
      <c r="C6" s="53"/>
      <c r="D6" s="53"/>
      <c r="E6" s="53"/>
      <c r="F6" s="53"/>
      <c r="G6" s="54"/>
    </row>
    <row r="7" spans="1:7" ht="40" customHeight="1">
      <c r="A7" s="61" t="s">
        <v>68</v>
      </c>
      <c r="B7" s="60">
        <v>14</v>
      </c>
      <c r="C7" s="53"/>
      <c r="D7" s="53"/>
      <c r="E7" s="53"/>
      <c r="F7" s="53"/>
      <c r="G7" s="54"/>
    </row>
    <row r="8" spans="1:7" ht="40" customHeight="1">
      <c r="A8" s="61" t="s">
        <v>69</v>
      </c>
      <c r="B8" s="62">
        <v>12</v>
      </c>
      <c r="C8" s="53"/>
      <c r="D8" s="53"/>
      <c r="E8" s="63"/>
      <c r="F8" s="63"/>
      <c r="G8" s="64"/>
    </row>
    <row r="9" spans="1:7" ht="40" customHeight="1">
      <c r="A9" s="61"/>
      <c r="B9" s="65">
        <v>26</v>
      </c>
      <c r="C9" s="53"/>
      <c r="D9" s="53"/>
      <c r="E9" s="63"/>
      <c r="F9" s="63"/>
      <c r="G9" s="64"/>
    </row>
    <row r="10" spans="1:7" ht="40" customHeight="1">
      <c r="A10" s="52" t="s">
        <v>129</v>
      </c>
      <c r="B10" s="56"/>
      <c r="C10" s="53"/>
      <c r="D10" s="53"/>
      <c r="E10" s="63"/>
      <c r="F10" s="63"/>
      <c r="G10" s="64"/>
    </row>
    <row r="11" spans="1:7" ht="40" customHeight="1">
      <c r="A11" s="55" t="s">
        <v>68</v>
      </c>
      <c r="B11" s="56">
        <v>11</v>
      </c>
      <c r="C11" s="53"/>
      <c r="D11" s="53"/>
      <c r="E11" s="63"/>
      <c r="F11" s="63"/>
      <c r="G11" s="64"/>
    </row>
    <row r="12" spans="1:7" ht="40" customHeight="1">
      <c r="A12" s="55" t="s">
        <v>69</v>
      </c>
      <c r="B12" s="56">
        <v>13</v>
      </c>
      <c r="C12" s="53"/>
      <c r="D12" s="53"/>
      <c r="E12" s="63"/>
      <c r="F12" s="63"/>
      <c r="G12" s="64"/>
    </row>
    <row r="13" spans="1:7" ht="40" customHeight="1">
      <c r="A13" s="74"/>
      <c r="B13" s="75">
        <v>24</v>
      </c>
      <c r="C13" s="53"/>
      <c r="D13" s="53"/>
      <c r="E13" s="63"/>
      <c r="F13" s="63"/>
      <c r="G13" s="64"/>
    </row>
  </sheetData>
  <phoneticPr fontId="1" type="noConversion"/>
  <pageMargins left="0.75" right="0.75" top="1" bottom="1" header="0.5" footer="0.5"/>
  <pageSetup orientation="portrait" horizontalDpi="4294967292" verticalDpi="429496729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Template</vt:lpstr>
      <vt:lpstr>Instructions</vt:lpstr>
      <vt:lpstr>Ex1 Oils</vt:lpstr>
      <vt:lpstr>Ex2 Paper Products</vt:lpstr>
      <vt:lpstr>Ex3 Batteries</vt:lpstr>
      <vt:lpstr>Ratings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Kinsella</dc:creator>
  <cp:lastModifiedBy>Sarah L. Church</cp:lastModifiedBy>
  <dcterms:created xsi:type="dcterms:W3CDTF">2012-07-24T16:49:06Z</dcterms:created>
  <dcterms:modified xsi:type="dcterms:W3CDTF">2013-01-24T19:01:38Z</dcterms:modified>
</cp:coreProperties>
</file>